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328"/>
  </bookViews>
  <sheets>
    <sheet name="Ark2" sheetId="3" r:id="rId1"/>
  </sheets>
  <calcPr calcId="162913"/>
</workbook>
</file>

<file path=xl/calcChain.xml><?xml version="1.0" encoding="utf-8"?>
<calcChain xmlns="http://schemas.openxmlformats.org/spreadsheetml/2006/main">
  <c r="P127" i="3" l="1"/>
  <c r="O127" i="3"/>
  <c r="L127" i="3"/>
  <c r="I127" i="3"/>
  <c r="F127" i="3"/>
  <c r="P83" i="3"/>
  <c r="O83" i="3"/>
  <c r="L83" i="3"/>
  <c r="I83" i="3"/>
  <c r="F83" i="3"/>
  <c r="S38" i="3"/>
  <c r="R38" i="3"/>
  <c r="O38" i="3"/>
  <c r="L38" i="3"/>
  <c r="I38" i="3"/>
  <c r="F38" i="3"/>
  <c r="P125" i="3" l="1"/>
  <c r="P126" i="3"/>
  <c r="P128" i="3"/>
  <c r="O125" i="3"/>
  <c r="O126" i="3"/>
  <c r="O128" i="3"/>
  <c r="L125" i="3"/>
  <c r="L126" i="3"/>
  <c r="L128" i="3"/>
  <c r="I125" i="3"/>
  <c r="I126" i="3"/>
  <c r="I128" i="3"/>
  <c r="F125" i="3"/>
  <c r="F126" i="3"/>
  <c r="F128" i="3"/>
  <c r="P80" i="3"/>
  <c r="P81" i="3"/>
  <c r="P82" i="3"/>
  <c r="O80" i="3"/>
  <c r="O81" i="3"/>
  <c r="O82" i="3"/>
  <c r="L80" i="3"/>
  <c r="L81" i="3"/>
  <c r="L82" i="3"/>
  <c r="I80" i="3"/>
  <c r="I81" i="3"/>
  <c r="I82" i="3"/>
  <c r="F80" i="3"/>
  <c r="F81" i="3"/>
  <c r="F82" i="3"/>
  <c r="S36" i="3"/>
  <c r="S37" i="3"/>
  <c r="S39" i="3"/>
  <c r="R36" i="3"/>
  <c r="R37" i="3"/>
  <c r="R39" i="3"/>
  <c r="O36" i="3"/>
  <c r="O37" i="3"/>
  <c r="O39" i="3"/>
  <c r="L36" i="3"/>
  <c r="L37" i="3"/>
  <c r="L39" i="3"/>
  <c r="I36" i="3"/>
  <c r="I37" i="3"/>
  <c r="I39" i="3"/>
  <c r="F36" i="3"/>
  <c r="F37" i="3"/>
  <c r="F39" i="3"/>
  <c r="P155" i="3" l="1"/>
  <c r="P153" i="3"/>
  <c r="P152" i="3"/>
  <c r="P150" i="3"/>
  <c r="P149" i="3"/>
  <c r="P148" i="3"/>
  <c r="P146" i="3"/>
  <c r="P145" i="3"/>
  <c r="P144" i="3"/>
  <c r="P143" i="3"/>
  <c r="P142" i="3"/>
  <c r="P141" i="3"/>
  <c r="P139" i="3"/>
  <c r="P138" i="3"/>
  <c r="P136" i="3"/>
  <c r="O135" i="3"/>
  <c r="L135" i="3"/>
  <c r="I135" i="3"/>
  <c r="F135" i="3"/>
  <c r="O133" i="3"/>
  <c r="L133" i="3"/>
  <c r="I133" i="3"/>
  <c r="F133" i="3"/>
  <c r="P133" i="3" s="1"/>
  <c r="O132" i="3"/>
  <c r="L132" i="3"/>
  <c r="I132" i="3"/>
  <c r="F132" i="3"/>
  <c r="O130" i="3"/>
  <c r="L130" i="3"/>
  <c r="I130" i="3"/>
  <c r="F130" i="3"/>
  <c r="O129" i="3"/>
  <c r="L129" i="3"/>
  <c r="I129" i="3"/>
  <c r="F129" i="3"/>
  <c r="O124" i="3"/>
  <c r="L124" i="3"/>
  <c r="I124" i="3"/>
  <c r="F124" i="3"/>
  <c r="O123" i="3"/>
  <c r="L123" i="3"/>
  <c r="I123" i="3"/>
  <c r="F123" i="3"/>
  <c r="P123" i="3" s="1"/>
  <c r="O122" i="3"/>
  <c r="O156" i="3" s="1"/>
  <c r="L122" i="3"/>
  <c r="L156" i="3" s="1"/>
  <c r="I122" i="3"/>
  <c r="I156" i="3" s="1"/>
  <c r="F122" i="3"/>
  <c r="P110" i="3"/>
  <c r="P108" i="3"/>
  <c r="P107" i="3"/>
  <c r="P105" i="3"/>
  <c r="P104" i="3"/>
  <c r="P103" i="3"/>
  <c r="P101" i="3"/>
  <c r="P100" i="3"/>
  <c r="P99" i="3"/>
  <c r="P98" i="3"/>
  <c r="P97" i="3"/>
  <c r="P96" i="3"/>
  <c r="P94" i="3"/>
  <c r="P93" i="3"/>
  <c r="P91" i="3"/>
  <c r="O90" i="3"/>
  <c r="L90" i="3"/>
  <c r="I90" i="3"/>
  <c r="F90" i="3"/>
  <c r="P90" i="3" s="1"/>
  <c r="O88" i="3"/>
  <c r="L88" i="3"/>
  <c r="I88" i="3"/>
  <c r="F88" i="3"/>
  <c r="P88" i="3" s="1"/>
  <c r="O87" i="3"/>
  <c r="L87" i="3"/>
  <c r="I87" i="3"/>
  <c r="F87" i="3"/>
  <c r="O85" i="3"/>
  <c r="L85" i="3"/>
  <c r="I85" i="3"/>
  <c r="F85" i="3"/>
  <c r="O84" i="3"/>
  <c r="L84" i="3"/>
  <c r="I84" i="3"/>
  <c r="F84" i="3"/>
  <c r="P84" i="3" s="1"/>
  <c r="O79" i="3"/>
  <c r="L79" i="3"/>
  <c r="I79" i="3"/>
  <c r="F79" i="3"/>
  <c r="O78" i="3"/>
  <c r="L78" i="3"/>
  <c r="I78" i="3"/>
  <c r="F78" i="3"/>
  <c r="P78" i="3" s="1"/>
  <c r="O77" i="3"/>
  <c r="O111" i="3" s="1"/>
  <c r="L77" i="3"/>
  <c r="L111" i="3" s="1"/>
  <c r="I77" i="3"/>
  <c r="I111" i="3" s="1"/>
  <c r="F77" i="3"/>
  <c r="S65" i="3"/>
  <c r="S63" i="3"/>
  <c r="S62" i="3"/>
  <c r="S59" i="3"/>
  <c r="S60" i="3"/>
  <c r="S58" i="3"/>
  <c r="S52" i="3"/>
  <c r="S53" i="3"/>
  <c r="S54" i="3"/>
  <c r="S55" i="3"/>
  <c r="S56" i="3"/>
  <c r="S51" i="3"/>
  <c r="F45" i="3"/>
  <c r="F43" i="3"/>
  <c r="F42" i="3"/>
  <c r="F40" i="3"/>
  <c r="F35" i="3"/>
  <c r="F34" i="3"/>
  <c r="F33" i="3"/>
  <c r="F32" i="3"/>
  <c r="S49" i="3"/>
  <c r="S48" i="3"/>
  <c r="S46" i="3"/>
  <c r="R45" i="3"/>
  <c r="O45" i="3"/>
  <c r="L45" i="3"/>
  <c r="I45" i="3"/>
  <c r="R43" i="3"/>
  <c r="O43" i="3"/>
  <c r="L43" i="3"/>
  <c r="I43" i="3"/>
  <c r="R42" i="3"/>
  <c r="O42" i="3"/>
  <c r="L42" i="3"/>
  <c r="I42" i="3"/>
  <c r="R40" i="3"/>
  <c r="O40" i="3"/>
  <c r="L40" i="3"/>
  <c r="I40" i="3"/>
  <c r="R35" i="3"/>
  <c r="O35" i="3"/>
  <c r="L35" i="3"/>
  <c r="I35" i="3"/>
  <c r="R34" i="3"/>
  <c r="O34" i="3"/>
  <c r="L34" i="3"/>
  <c r="I34" i="3"/>
  <c r="R33" i="3"/>
  <c r="O33" i="3"/>
  <c r="L33" i="3"/>
  <c r="I33" i="3"/>
  <c r="R32" i="3"/>
  <c r="O32" i="3"/>
  <c r="L32" i="3"/>
  <c r="I32" i="3"/>
  <c r="P77" i="3" l="1"/>
  <c r="P85" i="3"/>
  <c r="P132" i="3"/>
  <c r="P87" i="3"/>
  <c r="P124" i="3"/>
  <c r="P79" i="3"/>
  <c r="P129" i="3"/>
  <c r="P135" i="3"/>
  <c r="F156" i="3"/>
  <c r="P130" i="3"/>
  <c r="P122" i="3"/>
  <c r="P156" i="3" s="1"/>
  <c r="F17" i="3" s="1"/>
  <c r="P111" i="3"/>
  <c r="E17" i="3" s="1"/>
  <c r="F111" i="3"/>
  <c r="S42" i="3"/>
  <c r="S33" i="3"/>
  <c r="S40" i="3"/>
  <c r="S34" i="3"/>
  <c r="S43" i="3"/>
  <c r="S45" i="3"/>
  <c r="S35" i="3"/>
  <c r="F66" i="3"/>
  <c r="S32" i="3"/>
  <c r="L66" i="3"/>
  <c r="I66" i="3"/>
  <c r="R66" i="3"/>
  <c r="O66" i="3"/>
  <c r="S66" i="3" l="1"/>
  <c r="D17" i="3" s="1"/>
  <c r="G17" i="3" s="1"/>
</calcChain>
</file>

<file path=xl/sharedStrings.xml><?xml version="1.0" encoding="utf-8"?>
<sst xmlns="http://schemas.openxmlformats.org/spreadsheetml/2006/main" count="265" uniqueCount="74">
  <si>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</si>
  <si>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</si>
  <si>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</si>
  <si>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</si>
  <si>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</si>
  <si>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</si>
  <si>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</si>
  <si>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</si>
  <si>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</si>
  <si>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</si>
  <si>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</si>
  <si>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</si>
  <si>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</si>
  <si>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</si>
  <si>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</si>
  <si>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</si>
  <si>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</si>
  <si>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</si>
  <si>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</si>
  <si>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</si>
  <si>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</si>
  <si>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</si>
  <si>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</si>
  <si>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</si>
  <si>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</si>
  <si>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</si>
  <si>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</si>
  <si>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</si>
  <si>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</si>
  <si>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</si>
  <si>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</si>
  <si>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</si>
  <si>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</si>
  <si>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</si>
  <si>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</si>
  <si>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</si>
  <si>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</si>
  <si>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</si>
  <si>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Ekstern konsulenthonorar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</si>
  <si>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</si>
  <si>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</si>
  <si>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</si>
  <si>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</si>
  <si>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</si>
  <si>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</si>
  <si>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</si>
  <si>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</si>
  <si>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</si>
  <si>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01.01.2025 - 31.03.2025</t>
  </si>
  <si>
    <t>01.04.2025 - 30.06.2025</t>
  </si>
  <si>
    <t>1. januar 2025 til 31. december 2025</t>
  </si>
  <si>
    <t>01.07.2025 - 30.09.2025</t>
  </si>
  <si>
    <t>01.10.2025 - 31.12.2025</t>
  </si>
  <si>
    <t>Udkast til visning af budgetposter</t>
  </si>
  <si>
    <t>OBS! Data kan kun indtastes i de gule felter</t>
  </si>
  <si>
    <t>Projektets titel:</t>
  </si>
  <si>
    <t>Ansøgers CVR-nummer:</t>
  </si>
  <si>
    <t>01.01.2023 - 31.12.2023</t>
  </si>
  <si>
    <t>1. december 2023 til 31. december 2024</t>
  </si>
  <si>
    <t>1. januar 2026 til 31. december 2026</t>
  </si>
  <si>
    <t>01.01.2026 - 31.03.2026</t>
  </si>
  <si>
    <t>01.04.2026 - 30.06.2026</t>
  </si>
  <si>
    <t>01.07.2026 - 30.09.2026</t>
  </si>
  <si>
    <t>01.10.2026 - 31.12.2026</t>
  </si>
  <si>
    <t>2023/2024</t>
  </si>
  <si>
    <t>Budgetskema for ansøgningspuljen til indsatser for børn og unge, der er vokset op med vold i hjemmet,  FL § 15.26.39.10</t>
  </si>
  <si>
    <t>Løn til medarbejder 5</t>
  </si>
  <si>
    <t>Løn til medarbejder 6</t>
  </si>
  <si>
    <t>Løn til medarbejder 7</t>
  </si>
  <si>
    <t>01.01.2024 - 31.03.2024</t>
  </si>
  <si>
    <t>01.04.2024 - 30.06.2024</t>
  </si>
  <si>
    <t>01.07.2024 - 30.09.2024</t>
  </si>
  <si>
    <t>01.10.2024 - 31.12.2024</t>
  </si>
  <si>
    <t>Løn til medarbejder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</si>
</sst>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3" fontId="3" fillId="0" borderId="22" xfId="0" applyNumberFormat="1" applyFont="1" applyBorder="1" applyAlignment="1">
      <alignment horizontal="center"/>
    </xf>
    <xf numFmtId="1" fontId="3" fillId="0" borderId="24" xfId="0" applyNumberFormat="1" applyFont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3" borderId="23" xfId="0" applyNumberFormat="1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1" fillId="0" borderId="47" xfId="1" applyNumberFormat="1" applyFont="1" applyBorder="1"/>
    <xf numFmtId="0" fontId="1" fillId="0" borderId="48" xfId="1" applyNumberFormat="1" applyFont="1" applyBorder="1"/>
    <xf numFmtId="3" fontId="1" fillId="0" borderId="5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wrapText="1"/>
    </xf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9" xfId="1" applyNumberFormat="1" applyFont="1" applyBorder="1" applyAlignment="1">
      <alignment horizontal="right"/>
    </xf>
    <xf numFmtId="0" fontId="2" fillId="3" borderId="23" xfId="0" applyNumberFormat="1" applyFont="1" applyFill="1" applyBorder="1" applyAlignment="1" applyProtection="1">
      <alignment wrapText="1"/>
    </xf>
    <xf numFmtId="4" fontId="3" fillId="3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3" fontId="1" fillId="0" borderId="51" xfId="1" applyNumberFormat="1" applyFont="1" applyBorder="1"/>
    <xf numFmtId="0" fontId="3" fillId="0" borderId="0" xfId="0" applyNumberFormat="1" applyFont="1" applyBorder="1" applyAlignment="1">
      <alignment wrapText="1"/>
    </xf>
    <xf numFmtId="0" fontId="3" fillId="0" borderId="59" xfId="0" applyNumberFormat="1" applyFont="1" applyBorder="1" applyAlignment="1">
      <alignment wrapText="1"/>
    </xf>
    <xf numFmtId="0" fontId="3" fillId="0" borderId="0" xfId="0" applyNumberFormat="1" applyFont="1" applyBorder="1"/>
    <xf numFmtId="0" fontId="1" fillId="2" borderId="60" xfId="0" applyNumberFormat="1" applyFont="1" applyFill="1" applyBorder="1" applyAlignment="1" applyProtection="1">
      <alignment wrapText="1"/>
      <protection locked="0"/>
    </xf>
    <xf numFmtId="0" fontId="1" fillId="2" borderId="61" xfId="0" applyNumberFormat="1" applyFont="1" applyFill="1" applyBorder="1" applyAlignment="1" applyProtection="1">
      <alignment wrapText="1"/>
      <protection locked="0"/>
    </xf>
    <xf numFmtId="0" fontId="2" fillId="2" borderId="61" xfId="0" applyNumberFormat="1" applyFont="1" applyFill="1" applyBorder="1" applyAlignment="1" applyProtection="1">
      <alignment wrapText="1"/>
      <protection locked="0"/>
    </xf>
    <xf numFmtId="0" fontId="2" fillId="3" borderId="61" xfId="0" applyNumberFormat="1" applyFont="1" applyFill="1" applyBorder="1" applyAlignment="1" applyProtection="1">
      <alignment wrapText="1"/>
    </xf>
    <xf numFmtId="0" fontId="2" fillId="3" borderId="61" xfId="0" applyNumberFormat="1" applyFont="1" applyFill="1" applyBorder="1" applyAlignment="1">
      <alignment wrapText="1"/>
    </xf>
    <xf numFmtId="0" fontId="3" fillId="3" borderId="61" xfId="0" applyNumberFormat="1" applyFont="1" applyFill="1" applyBorder="1" applyAlignment="1">
      <alignment wrapText="1"/>
    </xf>
    <xf numFmtId="0" fontId="2" fillId="2" borderId="62" xfId="0" applyNumberFormat="1" applyFont="1" applyFill="1" applyBorder="1" applyAlignment="1" applyProtection="1">
      <alignment wrapText="1"/>
      <protection locked="0"/>
    </xf>
    <xf numFmtId="0" fontId="3" fillId="0" borderId="63" xfId="0" applyNumberFormat="1" applyFont="1" applyBorder="1" applyAlignment="1">
      <alignment wrapText="1"/>
    </xf>
    <xf numFmtId="4" fontId="3" fillId="0" borderId="32" xfId="0" applyNumberFormat="1" applyFont="1" applyBorder="1"/>
    <xf numFmtId="4" fontId="3" fillId="0" borderId="33" xfId="0" applyNumberFormat="1" applyFont="1" applyBorder="1"/>
    <xf numFmtId="4" fontId="3" fillId="0" borderId="23" xfId="0" applyNumberFormat="1" applyFont="1" applyBorder="1"/>
    <xf numFmtId="4" fontId="3" fillId="0" borderId="22" xfId="0" applyNumberFormat="1" applyFont="1" applyBorder="1"/>
    <xf numFmtId="4" fontId="2" fillId="0" borderId="23" xfId="0" applyNumberFormat="1" applyFont="1" applyBorder="1"/>
    <xf numFmtId="4" fontId="1" fillId="0" borderId="23" xfId="0" applyNumberFormat="1" applyFont="1" applyBorder="1"/>
    <xf numFmtId="4" fontId="3" fillId="3" borderId="23" xfId="0" applyNumberFormat="1" applyFont="1" applyFill="1" applyBorder="1" applyProtection="1"/>
    <xf numFmtId="4" fontId="3" fillId="3" borderId="22" xfId="0" applyNumberFormat="1" applyFont="1" applyFill="1" applyBorder="1" applyProtection="1"/>
    <xf numFmtId="4" fontId="3" fillId="3" borderId="22" xfId="0" applyNumberFormat="1" applyFont="1" applyFill="1" applyBorder="1"/>
    <xf numFmtId="4" fontId="3" fillId="3" borderId="23" xfId="0" applyNumberFormat="1" applyFont="1" applyFill="1" applyBorder="1"/>
    <xf numFmtId="4" fontId="3" fillId="3" borderId="23" xfId="0" applyNumberFormat="1" applyFont="1" applyFill="1" applyBorder="1" applyAlignment="1">
      <alignment wrapText="1"/>
    </xf>
    <xf numFmtId="4" fontId="2" fillId="0" borderId="34" xfId="0" applyNumberFormat="1" applyFont="1" applyBorder="1"/>
    <xf numFmtId="0" fontId="3" fillId="0" borderId="29" xfId="0" applyNumberFormat="1" applyFont="1" applyBorder="1" applyAlignment="1">
      <alignment wrapText="1"/>
    </xf>
    <xf numFmtId="4" fontId="3" fillId="0" borderId="60" xfId="0" applyNumberFormat="1" applyFont="1" applyBorder="1"/>
    <xf numFmtId="1" fontId="6" fillId="0" borderId="0" xfId="0" applyNumberFormat="1" applyFont="1" applyFill="1" applyAlignment="1"/>
    <xf numFmtId="4" fontId="2" fillId="2" borderId="15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Alignment="1" applyProtection="1">
      <alignment wrapText="1"/>
    </xf>
    <xf numFmtId="4" fontId="2" fillId="2" borderId="8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Alignment="1">
      <alignment wrapText="1"/>
    </xf>
    <xf numFmtId="3" fontId="3" fillId="0" borderId="23" xfId="0" applyNumberFormat="1" applyFont="1" applyBorder="1" applyAlignment="1">
      <alignment wrapText="1"/>
    </xf>
    <xf numFmtId="4" fontId="2" fillId="3" borderId="15" xfId="0" applyNumberFormat="1" applyFont="1" applyFill="1" applyBorder="1" applyAlignment="1" applyProtection="1">
      <alignment wrapText="1"/>
    </xf>
    <xf numFmtId="4" fontId="2" fillId="3" borderId="4" xfId="0" applyNumberFormat="1" applyFont="1" applyFill="1" applyBorder="1" applyAlignment="1" applyProtection="1">
      <alignment wrapText="1"/>
    </xf>
    <xf numFmtId="3" fontId="2" fillId="3" borderId="16" xfId="0" applyNumberFormat="1" applyFont="1" applyFill="1" applyBorder="1" applyAlignment="1" applyProtection="1">
      <alignment wrapText="1"/>
    </xf>
    <xf numFmtId="4" fontId="2" fillId="3" borderId="8" xfId="0" applyNumberFormat="1" applyFont="1" applyFill="1" applyBorder="1" applyAlignment="1" applyProtection="1">
      <alignment wrapText="1"/>
    </xf>
    <xf numFmtId="4" fontId="2" fillId="3" borderId="16" xfId="0" applyNumberFormat="1" applyFont="1" applyFill="1" applyBorder="1" applyAlignment="1" applyProtection="1">
      <alignment wrapText="1"/>
    </xf>
    <xf numFmtId="4" fontId="2" fillId="0" borderId="15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3" fontId="2" fillId="2" borderId="16" xfId="0" applyNumberFormat="1" applyFont="1" applyFill="1" applyBorder="1" applyAlignment="1" applyProtection="1">
      <alignment wrapText="1"/>
      <protection locked="0"/>
    </xf>
    <xf numFmtId="4" fontId="2" fillId="0" borderId="8" xfId="0" applyNumberFormat="1" applyFont="1" applyFill="1" applyBorder="1" applyAlignment="1">
      <alignment wrapText="1"/>
    </xf>
    <xf numFmtId="4" fontId="2" fillId="0" borderId="31" xfId="0" applyNumberFormat="1" applyFont="1" applyFill="1" applyBorder="1" applyAlignment="1">
      <alignment wrapText="1"/>
    </xf>
    <xf numFmtId="3" fontId="2" fillId="3" borderId="16" xfId="0" applyNumberFormat="1" applyFont="1" applyFill="1" applyBorder="1" applyAlignment="1">
      <alignment wrapText="1"/>
    </xf>
    <xf numFmtId="4" fontId="2" fillId="0" borderId="9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wrapText="1"/>
    </xf>
    <xf numFmtId="4" fontId="2" fillId="0" borderId="15" xfId="0" applyNumberFormat="1" applyFont="1" applyFill="1" applyBorder="1" applyAlignment="1" applyProtection="1">
      <alignment wrapText="1"/>
    </xf>
    <xf numFmtId="4" fontId="2" fillId="0" borderId="4" xfId="0" applyNumberFormat="1" applyFont="1" applyFill="1" applyBorder="1" applyAlignment="1" applyProtection="1">
      <alignment wrapText="1"/>
    </xf>
    <xf numFmtId="4" fontId="2" fillId="0" borderId="8" xfId="0" applyNumberFormat="1" applyFont="1" applyFill="1" applyBorder="1" applyAlignment="1" applyProtection="1">
      <alignment wrapText="1"/>
    </xf>
    <xf numFmtId="4" fontId="2" fillId="3" borderId="20" xfId="0" applyNumberFormat="1" applyFont="1" applyFill="1" applyBorder="1" applyAlignment="1" applyProtection="1">
      <alignment wrapText="1"/>
    </xf>
    <xf numFmtId="3" fontId="2" fillId="3" borderId="58" xfId="0" applyNumberFormat="1" applyFont="1" applyFill="1" applyBorder="1" applyAlignment="1">
      <alignment wrapText="1"/>
    </xf>
    <xf numFmtId="3" fontId="3" fillId="0" borderId="58" xfId="0" applyNumberFormat="1" applyFont="1" applyBorder="1" applyAlignment="1">
      <alignment wrapText="1"/>
    </xf>
    <xf numFmtId="4" fontId="2" fillId="0" borderId="17" xfId="0" applyNumberFormat="1" applyFont="1" applyFill="1" applyBorder="1" applyAlignment="1">
      <alignment wrapText="1"/>
    </xf>
    <xf numFmtId="4" fontId="2" fillId="0" borderId="18" xfId="0" applyNumberFormat="1" applyFont="1" applyFill="1" applyBorder="1" applyAlignment="1">
      <alignment wrapText="1"/>
    </xf>
    <xf numFmtId="3" fontId="2" fillId="2" borderId="19" xfId="0" applyNumberFormat="1" applyFont="1" applyFill="1" applyBorder="1" applyAlignment="1" applyProtection="1">
      <alignment wrapText="1"/>
      <protection locked="0"/>
    </xf>
    <xf numFmtId="4" fontId="2" fillId="0" borderId="26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8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3" fontId="6" fillId="0" borderId="21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52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wrapText="1"/>
    </xf>
    <xf numFmtId="3" fontId="6" fillId="0" borderId="22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wrapText="1"/>
    </xf>
    <xf numFmtId="4" fontId="3" fillId="0" borderId="6" xfId="0" applyNumberFormat="1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3" fontId="3" fillId="0" borderId="12" xfId="0" applyNumberFormat="1" applyFont="1" applyBorder="1" applyAlignment="1">
      <alignment horizontal="center" wrapText="1"/>
    </xf>
    <xf numFmtId="4" fontId="3" fillId="0" borderId="11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3" fontId="3" fillId="0" borderId="14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49" fontId="6" fillId="0" borderId="29" xfId="0" applyNumberFormat="1" applyFont="1" applyBorder="1" applyAlignment="1">
      <alignment horizontal="center" wrapText="1"/>
    </xf>
    <xf numFmtId="49" fontId="6" fillId="0" borderId="25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4" xfId="1" applyNumberFormat="1" applyFont="1" applyBorder="1" applyAlignment="1">
      <alignment horizontal="right"/>
    </xf>
    <xf numFmtId="4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57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2"/>
  <sheetViews>
    <sheetView tabSelected="1" workbookViewId="0">
      <selection activeCell="C7" sqref="C7:I7"/>
    </sheetView>
  </sheetViews>
  <sheetFormatPr defaultRowHeight="13.2" x14ac:dyDescent="0.25"/>
  <cols>
    <col min="2" max="2" width="27.33203125" customWidth="1"/>
    <col min="3" max="3" width="25.33203125" customWidth="1"/>
  </cols>
  <sheetData>
    <row r="1" spans="1:40" s="1" customFormat="1" x14ac:dyDescent="0.25">
      <c r="A1" s="105" t="s">
        <v>65</v>
      </c>
      <c r="C1" s="39"/>
      <c r="F1" s="6"/>
      <c r="I1" s="6"/>
      <c r="L1" s="6"/>
      <c r="M1" s="6"/>
      <c r="N1" s="6"/>
      <c r="O1" s="6"/>
      <c r="P1" s="6"/>
      <c r="Q1" s="6"/>
      <c r="R1" s="6"/>
      <c r="S1" s="6"/>
      <c r="T1" s="6"/>
      <c r="U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s="1" customFormat="1" x14ac:dyDescent="0.25">
      <c r="A2" s="7" t="s">
        <v>53</v>
      </c>
      <c r="C2" s="39"/>
      <c r="F2" s="6"/>
      <c r="I2" s="6"/>
      <c r="L2" s="6"/>
      <c r="M2" s="6"/>
      <c r="N2" s="6"/>
      <c r="O2" s="6"/>
      <c r="P2" s="6"/>
      <c r="Q2" s="6"/>
      <c r="R2" s="6"/>
      <c r="S2" s="6"/>
      <c r="T2" s="6"/>
      <c r="U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1" customFormat="1" x14ac:dyDescent="0.25">
      <c r="A3" s="7"/>
      <c r="C3" s="39"/>
      <c r="F3" s="6"/>
      <c r="I3" s="6"/>
      <c r="AM3" s="6"/>
      <c r="AN3" s="6"/>
    </row>
    <row r="4" spans="1:40" s="68" customFormat="1" x14ac:dyDescent="0.25">
      <c r="A4" s="70" t="s">
        <v>54</v>
      </c>
      <c r="C4" s="71"/>
      <c r="F4" s="69"/>
      <c r="I4" s="6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s="68" customFormat="1" x14ac:dyDescent="0.25">
      <c r="A5" s="70"/>
      <c r="C5" s="71"/>
      <c r="F5" s="69"/>
      <c r="I5" s="6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0" s="68" customFormat="1" ht="10.199999999999999" x14ac:dyDescent="0.2">
      <c r="A6" s="72"/>
      <c r="C6" s="71"/>
      <c r="E6" s="69"/>
      <c r="H6" s="6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0" s="68" customFormat="1" ht="10.199999999999999" x14ac:dyDescent="0.2">
      <c r="A7" s="73" t="s">
        <v>55</v>
      </c>
      <c r="C7" s="168"/>
      <c r="D7" s="168"/>
      <c r="E7" s="168"/>
      <c r="F7" s="168"/>
      <c r="G7" s="168"/>
      <c r="H7" s="168"/>
      <c r="I7" s="16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0" s="68" customFormat="1" ht="10.199999999999999" x14ac:dyDescent="0.2">
      <c r="A8" s="72"/>
      <c r="C8" s="74"/>
      <c r="D8" s="75"/>
      <c r="E8" s="76"/>
      <c r="F8" s="75"/>
      <c r="G8" s="75"/>
      <c r="H8" s="7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0" s="68" customFormat="1" ht="10.199999999999999" x14ac:dyDescent="0.2">
      <c r="A9" s="72" t="s">
        <v>56</v>
      </c>
      <c r="C9" s="168"/>
      <c r="D9" s="168"/>
      <c r="E9" s="16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0" s="1" customFormat="1" x14ac:dyDescent="0.25">
      <c r="A10" s="78"/>
      <c r="B10" s="78"/>
      <c r="C10" s="78"/>
      <c r="D10" s="78"/>
      <c r="E10" s="78"/>
      <c r="F10" s="78"/>
      <c r="G10" s="78"/>
      <c r="H10" s="78"/>
      <c r="I10" s="78"/>
      <c r="AM10" s="6"/>
      <c r="AN10" s="6"/>
    </row>
    <row r="11" spans="1:40" s="1" customFormat="1" x14ac:dyDescent="0.25">
      <c r="A11" s="78"/>
      <c r="B11" s="78"/>
      <c r="C11" s="169"/>
      <c r="D11" s="169"/>
      <c r="E11" s="169"/>
      <c r="F11" s="78"/>
      <c r="G11" s="78"/>
      <c r="H11" s="78"/>
      <c r="I11" s="78"/>
      <c r="AM11" s="6"/>
      <c r="AN11" s="6"/>
    </row>
    <row r="12" spans="1:40" s="1" customFormat="1" x14ac:dyDescent="0.25">
      <c r="A12" s="78"/>
      <c r="B12" s="78"/>
      <c r="C12" s="169"/>
      <c r="D12" s="169"/>
      <c r="E12" s="169"/>
      <c r="F12" s="78"/>
      <c r="G12" s="78"/>
      <c r="H12" s="78"/>
      <c r="I12" s="78"/>
      <c r="AM12" s="6"/>
      <c r="AN12" s="6"/>
    </row>
    <row r="13" spans="1:40" s="1" customFormat="1" x14ac:dyDescent="0.25">
      <c r="A13" s="78"/>
      <c r="B13" s="78"/>
      <c r="C13" s="169"/>
      <c r="D13" s="169"/>
      <c r="E13" s="169"/>
      <c r="F13" s="78"/>
      <c r="G13" s="78"/>
      <c r="H13" s="78"/>
      <c r="I13" s="78"/>
      <c r="AM13" s="6"/>
      <c r="AN13" s="6"/>
    </row>
    <row r="14" spans="1:40" s="1" customFormat="1" ht="13.8" thickBot="1" x14ac:dyDescent="0.3">
      <c r="A14" s="2"/>
      <c r="C14" s="169"/>
      <c r="D14" s="169"/>
      <c r="E14" s="169"/>
      <c r="H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s="1" customFormat="1" x14ac:dyDescent="0.25">
      <c r="A15" s="2"/>
      <c r="B15" s="49" t="s">
        <v>41</v>
      </c>
      <c r="C15" s="50"/>
      <c r="D15" s="50"/>
      <c r="E15" s="50"/>
      <c r="F15" s="50"/>
      <c r="G15" s="51"/>
      <c r="H15" s="78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s="1" customFormat="1" x14ac:dyDescent="0.25">
      <c r="A16" s="2"/>
      <c r="B16" s="170" t="s">
        <v>42</v>
      </c>
      <c r="C16" s="171"/>
      <c r="D16" s="67" t="s">
        <v>64</v>
      </c>
      <c r="E16" s="52">
        <v>2025</v>
      </c>
      <c r="F16" s="53">
        <v>2026</v>
      </c>
      <c r="G16" s="64" t="s">
        <v>2</v>
      </c>
      <c r="H16" s="78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s="1" customFormat="1" ht="13.8" thickBot="1" x14ac:dyDescent="0.3">
      <c r="A17" s="2"/>
      <c r="B17" s="172" t="s">
        <v>43</v>
      </c>
      <c r="C17" s="173"/>
      <c r="D17" s="54">
        <f>S66</f>
        <v>0</v>
      </c>
      <c r="E17" s="54">
        <f>P111</f>
        <v>0</v>
      </c>
      <c r="F17" s="54">
        <f>P156</f>
        <v>0</v>
      </c>
      <c r="G17" s="79">
        <f>D17+E17+F17</f>
        <v>0</v>
      </c>
      <c r="H17" s="78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s="1" customFormat="1" x14ac:dyDescent="0.25">
      <c r="A18" s="2"/>
      <c r="B18" s="77"/>
      <c r="C18" s="77"/>
      <c r="D18" s="55"/>
      <c r="E18" s="55"/>
      <c r="F18" s="55"/>
      <c r="G18" s="56"/>
      <c r="H18" s="78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s="1" customFormat="1" x14ac:dyDescent="0.25">
      <c r="A19" s="2"/>
      <c r="B19" s="77"/>
      <c r="C19" s="77"/>
      <c r="D19" s="55"/>
      <c r="E19" s="55"/>
      <c r="F19" s="55"/>
      <c r="G19" s="56"/>
      <c r="H19" s="78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3" spans="1:40" s="1" customFormat="1" ht="10.199999999999999" x14ac:dyDescent="0.2">
      <c r="A23" s="2"/>
      <c r="C23" s="39"/>
      <c r="F23" s="6"/>
      <c r="I23" s="6"/>
      <c r="L23" s="6"/>
      <c r="M23" s="6"/>
      <c r="N23" s="6"/>
      <c r="O23" s="6"/>
      <c r="P23" s="6"/>
      <c r="Q23" s="6"/>
      <c r="R23" s="6"/>
      <c r="S23" s="6"/>
      <c r="T23" s="6"/>
      <c r="U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1" customFormat="1" ht="10.199999999999999" x14ac:dyDescent="0.2">
      <c r="A24" s="2"/>
      <c r="C24" s="39"/>
      <c r="F24" s="6"/>
      <c r="I24" s="6"/>
      <c r="L24" s="6"/>
      <c r="M24" s="6"/>
      <c r="N24" s="6"/>
      <c r="O24" s="6"/>
      <c r="P24" s="6"/>
      <c r="Q24" s="6"/>
      <c r="R24" s="6"/>
      <c r="S24" s="6"/>
      <c r="T24" s="6"/>
      <c r="U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s="1" customFormat="1" ht="13.8" thickBot="1" x14ac:dyDescent="0.3">
      <c r="A25" s="20" t="s">
        <v>58</v>
      </c>
      <c r="C25" s="40"/>
      <c r="F25" s="6"/>
      <c r="I25" s="6"/>
      <c r="L25" s="6"/>
      <c r="O25" s="6"/>
      <c r="P25" s="6"/>
      <c r="Q25" s="6"/>
      <c r="R25" s="6"/>
      <c r="T25" s="6"/>
      <c r="U25" s="6"/>
      <c r="V25" s="6"/>
      <c r="W25" s="6"/>
      <c r="X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1" customFormat="1" x14ac:dyDescent="0.25">
      <c r="A26" s="18"/>
      <c r="B26" s="91"/>
      <c r="C26" s="103"/>
      <c r="D26" s="165" t="s">
        <v>57</v>
      </c>
      <c r="E26" s="166"/>
      <c r="F26" s="167"/>
      <c r="G26" s="165" t="s">
        <v>69</v>
      </c>
      <c r="H26" s="166"/>
      <c r="I26" s="167"/>
      <c r="J26" s="165" t="s">
        <v>70</v>
      </c>
      <c r="K26" s="166"/>
      <c r="L26" s="167"/>
      <c r="M26" s="165" t="s">
        <v>71</v>
      </c>
      <c r="N26" s="166"/>
      <c r="O26" s="167"/>
      <c r="P26" s="165" t="s">
        <v>72</v>
      </c>
      <c r="Q26" s="166"/>
      <c r="R26" s="167"/>
      <c r="S26" s="19" t="s">
        <v>10</v>
      </c>
      <c r="T26" s="6"/>
      <c r="U26" s="6"/>
      <c r="V26" s="6"/>
      <c r="W26" s="6"/>
      <c r="X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1" customFormat="1" x14ac:dyDescent="0.25">
      <c r="A27" s="23"/>
      <c r="B27" s="92"/>
      <c r="C27" s="80"/>
      <c r="D27" s="60"/>
      <c r="E27" s="58"/>
      <c r="F27" s="59"/>
      <c r="G27" s="58"/>
      <c r="H27" s="58" t="s">
        <v>44</v>
      </c>
      <c r="I27" s="59"/>
      <c r="J27" s="60"/>
      <c r="K27" s="58" t="s">
        <v>45</v>
      </c>
      <c r="L27" s="59"/>
      <c r="M27" s="60"/>
      <c r="N27" s="58" t="s">
        <v>46</v>
      </c>
      <c r="O27" s="59"/>
      <c r="P27" s="60"/>
      <c r="Q27" s="58" t="s">
        <v>47</v>
      </c>
      <c r="R27" s="59"/>
      <c r="S27" s="61"/>
      <c r="T27" s="6"/>
      <c r="U27" s="6"/>
      <c r="V27" s="6"/>
      <c r="W27" s="6"/>
      <c r="X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1" customFormat="1" ht="22.5" customHeight="1" x14ac:dyDescent="0.2">
      <c r="A28" s="21"/>
      <c r="B28" s="93" t="s">
        <v>0</v>
      </c>
      <c r="C28" s="81" t="s">
        <v>15</v>
      </c>
      <c r="D28" s="11" t="s">
        <v>1</v>
      </c>
      <c r="E28" s="3" t="s">
        <v>4</v>
      </c>
      <c r="F28" s="12" t="s">
        <v>2</v>
      </c>
      <c r="G28" s="8" t="s">
        <v>1</v>
      </c>
      <c r="H28" s="3" t="s">
        <v>4</v>
      </c>
      <c r="I28" s="12" t="s">
        <v>2</v>
      </c>
      <c r="J28" s="11" t="s">
        <v>1</v>
      </c>
      <c r="K28" s="3" t="s">
        <v>4</v>
      </c>
      <c r="L28" s="12" t="s">
        <v>2</v>
      </c>
      <c r="M28" s="11" t="s">
        <v>1</v>
      </c>
      <c r="N28" s="3" t="s">
        <v>4</v>
      </c>
      <c r="O28" s="12" t="s">
        <v>2</v>
      </c>
      <c r="P28" s="11" t="s">
        <v>1</v>
      </c>
      <c r="Q28" s="3" t="s">
        <v>4</v>
      </c>
      <c r="R28" s="12" t="s">
        <v>2</v>
      </c>
      <c r="S28" s="17" t="s">
        <v>3</v>
      </c>
      <c r="T28" s="6"/>
      <c r="U28" s="6"/>
      <c r="V28" s="6"/>
      <c r="W28" s="6"/>
      <c r="X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1" customFormat="1" ht="10.199999999999999" x14ac:dyDescent="0.2">
      <c r="A29" s="22"/>
      <c r="B29" s="94"/>
      <c r="C29" s="82"/>
      <c r="D29" s="13" t="s">
        <v>11</v>
      </c>
      <c r="E29" s="4" t="s">
        <v>11</v>
      </c>
      <c r="F29" s="14" t="s">
        <v>9</v>
      </c>
      <c r="G29" s="9" t="s">
        <v>11</v>
      </c>
      <c r="H29" s="4" t="s">
        <v>11</v>
      </c>
      <c r="I29" s="14" t="s">
        <v>9</v>
      </c>
      <c r="J29" s="13" t="s">
        <v>11</v>
      </c>
      <c r="K29" s="4" t="s">
        <v>11</v>
      </c>
      <c r="L29" s="14" t="s">
        <v>9</v>
      </c>
      <c r="M29" s="13" t="s">
        <v>11</v>
      </c>
      <c r="N29" s="4" t="s">
        <v>11</v>
      </c>
      <c r="O29" s="14" t="s">
        <v>9</v>
      </c>
      <c r="P29" s="13" t="s">
        <v>11</v>
      </c>
      <c r="Q29" s="4" t="s">
        <v>11</v>
      </c>
      <c r="R29" s="14" t="s">
        <v>9</v>
      </c>
      <c r="S29" s="17" t="s">
        <v>9</v>
      </c>
      <c r="T29" s="6"/>
      <c r="U29" s="6"/>
      <c r="V29" s="6"/>
      <c r="W29" s="6"/>
      <c r="X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s="1" customFormat="1" ht="10.199999999999999" x14ac:dyDescent="0.2">
      <c r="A30" s="23"/>
      <c r="B30" s="92"/>
      <c r="C30" s="80"/>
      <c r="D30" s="15" t="s">
        <v>8</v>
      </c>
      <c r="E30" s="5" t="s">
        <v>8</v>
      </c>
      <c r="F30" s="16"/>
      <c r="G30" s="10" t="s">
        <v>8</v>
      </c>
      <c r="H30" s="5" t="s">
        <v>8</v>
      </c>
      <c r="I30" s="16"/>
      <c r="J30" s="15" t="s">
        <v>8</v>
      </c>
      <c r="K30" s="5" t="s">
        <v>8</v>
      </c>
      <c r="L30" s="16"/>
      <c r="M30" s="15" t="s">
        <v>8</v>
      </c>
      <c r="N30" s="5" t="s">
        <v>8</v>
      </c>
      <c r="O30" s="16"/>
      <c r="P30" s="15" t="s">
        <v>8</v>
      </c>
      <c r="Q30" s="5" t="s">
        <v>8</v>
      </c>
      <c r="R30" s="16"/>
      <c r="S30" s="36"/>
      <c r="T30" s="6"/>
      <c r="U30" s="6"/>
      <c r="V30" s="6"/>
      <c r="W30" s="6"/>
      <c r="X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s="1" customFormat="1" ht="10.199999999999999" x14ac:dyDescent="0.2">
      <c r="A31" s="23"/>
      <c r="B31" s="93" t="s">
        <v>21</v>
      </c>
      <c r="C31" s="104"/>
      <c r="D31" s="15"/>
      <c r="E31" s="5"/>
      <c r="F31" s="16"/>
      <c r="G31" s="10"/>
      <c r="H31" s="5"/>
      <c r="I31" s="16"/>
      <c r="J31" s="15"/>
      <c r="K31" s="5"/>
      <c r="L31" s="16"/>
      <c r="M31" s="15"/>
      <c r="N31" s="5"/>
      <c r="O31" s="16"/>
      <c r="P31" s="15"/>
      <c r="Q31" s="5"/>
      <c r="R31" s="16"/>
      <c r="S31" s="17"/>
      <c r="T31" s="6"/>
      <c r="U31" s="6"/>
      <c r="V31" s="6"/>
      <c r="W31" s="6"/>
      <c r="X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s="1" customFormat="1" ht="10.199999999999999" x14ac:dyDescent="0.2">
      <c r="A32" s="24"/>
      <c r="B32" s="95" t="s">
        <v>5</v>
      </c>
      <c r="C32" s="83"/>
      <c r="D32" s="106"/>
      <c r="E32" s="107"/>
      <c r="F32" s="108">
        <f t="shared" ref="F32:F40" si="0">D32*E32</f>
        <v>0</v>
      </c>
      <c r="G32" s="109"/>
      <c r="H32" s="107"/>
      <c r="I32" s="108">
        <f t="shared" ref="I32:I40" si="1">G32*H32</f>
        <v>0</v>
      </c>
      <c r="J32" s="106"/>
      <c r="K32" s="107"/>
      <c r="L32" s="108">
        <f>J32*K32</f>
        <v>0</v>
      </c>
      <c r="M32" s="106"/>
      <c r="N32" s="107"/>
      <c r="O32" s="110">
        <f>M32*N32</f>
        <v>0</v>
      </c>
      <c r="P32" s="106"/>
      <c r="Q32" s="107"/>
      <c r="R32" s="110">
        <f>P32*Q32</f>
        <v>0</v>
      </c>
      <c r="S32" s="111">
        <f>F32+I32+L32+O32+R32</f>
        <v>0</v>
      </c>
      <c r="T32" s="6"/>
      <c r="U32" s="6"/>
      <c r="V32" s="6"/>
      <c r="W32" s="6"/>
      <c r="X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1" customFormat="1" ht="10.199999999999999" x14ac:dyDescent="0.2">
      <c r="A33" s="24"/>
      <c r="B33" s="96" t="s">
        <v>16</v>
      </c>
      <c r="C33" s="84"/>
      <c r="D33" s="106"/>
      <c r="E33" s="107"/>
      <c r="F33" s="108">
        <f t="shared" si="0"/>
        <v>0</v>
      </c>
      <c r="G33" s="109"/>
      <c r="H33" s="107"/>
      <c r="I33" s="108">
        <f t="shared" si="1"/>
        <v>0</v>
      </c>
      <c r="J33" s="106"/>
      <c r="K33" s="107"/>
      <c r="L33" s="108">
        <f t="shared" ref="L33:L40" si="2">J33*K33</f>
        <v>0</v>
      </c>
      <c r="M33" s="106"/>
      <c r="N33" s="107"/>
      <c r="O33" s="110">
        <f t="shared" ref="O33:O40" si="3">M33*N33</f>
        <v>0</v>
      </c>
      <c r="P33" s="106"/>
      <c r="Q33" s="107"/>
      <c r="R33" s="110">
        <f t="shared" ref="R33:R40" si="4">P33*Q33</f>
        <v>0</v>
      </c>
      <c r="S33" s="111">
        <f t="shared" ref="S33:S40" si="5">F33+I33+L33+O33+R33</f>
        <v>0</v>
      </c>
      <c r="T33" s="6"/>
      <c r="U33" s="6"/>
      <c r="V33" s="6"/>
      <c r="W33" s="6"/>
      <c r="X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s="1" customFormat="1" ht="10.199999999999999" x14ac:dyDescent="0.2">
      <c r="A34" s="24"/>
      <c r="B34" s="96" t="s">
        <v>17</v>
      </c>
      <c r="C34" s="84"/>
      <c r="D34" s="106"/>
      <c r="E34" s="107"/>
      <c r="F34" s="108">
        <f t="shared" si="0"/>
        <v>0</v>
      </c>
      <c r="G34" s="109"/>
      <c r="H34" s="107"/>
      <c r="I34" s="108">
        <f t="shared" si="1"/>
        <v>0</v>
      </c>
      <c r="J34" s="106"/>
      <c r="K34" s="107"/>
      <c r="L34" s="108">
        <f t="shared" si="2"/>
        <v>0</v>
      </c>
      <c r="M34" s="106"/>
      <c r="N34" s="107"/>
      <c r="O34" s="110">
        <f t="shared" si="3"/>
        <v>0</v>
      </c>
      <c r="P34" s="106"/>
      <c r="Q34" s="107"/>
      <c r="R34" s="110">
        <f t="shared" si="4"/>
        <v>0</v>
      </c>
      <c r="S34" s="111">
        <f t="shared" si="5"/>
        <v>0</v>
      </c>
      <c r="T34" s="6"/>
      <c r="U34" s="6"/>
      <c r="V34" s="6"/>
      <c r="W34" s="6"/>
      <c r="X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1" customFormat="1" ht="10.199999999999999" x14ac:dyDescent="0.2">
      <c r="A35" s="24"/>
      <c r="B35" s="96" t="s">
        <v>18</v>
      </c>
      <c r="C35" s="85"/>
      <c r="D35" s="106"/>
      <c r="E35" s="107"/>
      <c r="F35" s="108">
        <f t="shared" si="0"/>
        <v>0</v>
      </c>
      <c r="G35" s="109"/>
      <c r="H35" s="107"/>
      <c r="I35" s="108">
        <f t="shared" si="1"/>
        <v>0</v>
      </c>
      <c r="J35" s="106"/>
      <c r="K35" s="107"/>
      <c r="L35" s="108">
        <f t="shared" si="2"/>
        <v>0</v>
      </c>
      <c r="M35" s="106"/>
      <c r="N35" s="107"/>
      <c r="O35" s="110">
        <f t="shared" si="3"/>
        <v>0</v>
      </c>
      <c r="P35" s="106"/>
      <c r="Q35" s="107"/>
      <c r="R35" s="110">
        <f t="shared" si="4"/>
        <v>0</v>
      </c>
      <c r="S35" s="111">
        <f t="shared" si="5"/>
        <v>0</v>
      </c>
      <c r="T35" s="6"/>
      <c r="U35" s="6"/>
      <c r="V35" s="6"/>
      <c r="W35" s="6"/>
      <c r="X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s="1" customFormat="1" ht="10.199999999999999" x14ac:dyDescent="0.2">
      <c r="A36" s="24"/>
      <c r="B36" s="96" t="s">
        <v>19</v>
      </c>
      <c r="C36" s="85"/>
      <c r="D36" s="106"/>
      <c r="E36" s="107"/>
      <c r="F36" s="108">
        <f t="shared" si="0"/>
        <v>0</v>
      </c>
      <c r="G36" s="109"/>
      <c r="H36" s="107"/>
      <c r="I36" s="108">
        <f t="shared" si="1"/>
        <v>0</v>
      </c>
      <c r="J36" s="106"/>
      <c r="K36" s="107"/>
      <c r="L36" s="108">
        <f t="shared" si="2"/>
        <v>0</v>
      </c>
      <c r="M36" s="106"/>
      <c r="N36" s="107"/>
      <c r="O36" s="110">
        <f t="shared" si="3"/>
        <v>0</v>
      </c>
      <c r="P36" s="106"/>
      <c r="Q36" s="107"/>
      <c r="R36" s="110">
        <f t="shared" si="4"/>
        <v>0</v>
      </c>
      <c r="S36" s="111">
        <f t="shared" si="5"/>
        <v>0</v>
      </c>
      <c r="T36" s="6"/>
      <c r="U36" s="6"/>
      <c r="V36" s="6"/>
      <c r="W36" s="6"/>
      <c r="X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s="1" customFormat="1" ht="10.199999999999999" x14ac:dyDescent="0.2">
      <c r="A37" s="24"/>
      <c r="B37" s="96" t="s">
        <v>66</v>
      </c>
      <c r="C37" s="85"/>
      <c r="D37" s="106"/>
      <c r="E37" s="107"/>
      <c r="F37" s="108">
        <f t="shared" si="0"/>
        <v>0</v>
      </c>
      <c r="G37" s="109"/>
      <c r="H37" s="107"/>
      <c r="I37" s="108">
        <f t="shared" si="1"/>
        <v>0</v>
      </c>
      <c r="J37" s="106"/>
      <c r="K37" s="107"/>
      <c r="L37" s="108">
        <f t="shared" si="2"/>
        <v>0</v>
      </c>
      <c r="M37" s="106"/>
      <c r="N37" s="107"/>
      <c r="O37" s="110">
        <f t="shared" si="3"/>
        <v>0</v>
      </c>
      <c r="P37" s="106"/>
      <c r="Q37" s="107"/>
      <c r="R37" s="110">
        <f t="shared" si="4"/>
        <v>0</v>
      </c>
      <c r="S37" s="111">
        <f t="shared" si="5"/>
        <v>0</v>
      </c>
      <c r="T37" s="6"/>
      <c r="U37" s="6"/>
      <c r="V37" s="6"/>
      <c r="W37" s="6"/>
      <c r="X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1" customFormat="1" ht="10.199999999999999" x14ac:dyDescent="0.2">
      <c r="A38" s="24"/>
      <c r="B38" s="96" t="s">
        <v>67</v>
      </c>
      <c r="C38" s="85"/>
      <c r="D38" s="106"/>
      <c r="E38" s="107"/>
      <c r="F38" s="108">
        <f t="shared" si="0"/>
        <v>0</v>
      </c>
      <c r="G38" s="109"/>
      <c r="H38" s="107"/>
      <c r="I38" s="108">
        <f t="shared" si="1"/>
        <v>0</v>
      </c>
      <c r="J38" s="106"/>
      <c r="K38" s="107"/>
      <c r="L38" s="108">
        <f t="shared" si="2"/>
        <v>0</v>
      </c>
      <c r="M38" s="106"/>
      <c r="N38" s="107"/>
      <c r="O38" s="110">
        <f t="shared" si="3"/>
        <v>0</v>
      </c>
      <c r="P38" s="106"/>
      <c r="Q38" s="107"/>
      <c r="R38" s="110">
        <f t="shared" si="4"/>
        <v>0</v>
      </c>
      <c r="S38" s="111">
        <f t="shared" si="5"/>
        <v>0</v>
      </c>
      <c r="T38" s="6"/>
      <c r="U38" s="6"/>
      <c r="V38" s="6"/>
      <c r="W38" s="6"/>
      <c r="X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s="1" customFormat="1" ht="10.199999999999999" x14ac:dyDescent="0.2">
      <c r="A39" s="24"/>
      <c r="B39" s="96" t="s">
        <v>68</v>
      </c>
      <c r="C39" s="85"/>
      <c r="D39" s="106"/>
      <c r="E39" s="107"/>
      <c r="F39" s="108">
        <f t="shared" si="0"/>
        <v>0</v>
      </c>
      <c r="G39" s="109"/>
      <c r="H39" s="107"/>
      <c r="I39" s="108">
        <f t="shared" si="1"/>
        <v>0</v>
      </c>
      <c r="J39" s="106"/>
      <c r="K39" s="107"/>
      <c r="L39" s="108">
        <f t="shared" si="2"/>
        <v>0</v>
      </c>
      <c r="M39" s="106"/>
      <c r="N39" s="107"/>
      <c r="O39" s="110">
        <f t="shared" si="3"/>
        <v>0</v>
      </c>
      <c r="P39" s="106"/>
      <c r="Q39" s="107"/>
      <c r="R39" s="110">
        <f t="shared" si="4"/>
        <v>0</v>
      </c>
      <c r="S39" s="111">
        <f t="shared" si="5"/>
        <v>0</v>
      </c>
      <c r="T39" s="6"/>
      <c r="U39" s="6"/>
      <c r="V39" s="6"/>
      <c r="W39" s="6"/>
      <c r="X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1" customFormat="1" ht="10.199999999999999" x14ac:dyDescent="0.2">
      <c r="A40" s="24"/>
      <c r="B40" s="96" t="s">
        <v>73</v>
      </c>
      <c r="C40" s="85"/>
      <c r="D40" s="106"/>
      <c r="E40" s="107"/>
      <c r="F40" s="108">
        <f t="shared" si="0"/>
        <v>0</v>
      </c>
      <c r="G40" s="109"/>
      <c r="H40" s="107"/>
      <c r="I40" s="108">
        <f t="shared" si="1"/>
        <v>0</v>
      </c>
      <c r="J40" s="106"/>
      <c r="K40" s="107"/>
      <c r="L40" s="108">
        <f t="shared" si="2"/>
        <v>0</v>
      </c>
      <c r="M40" s="106"/>
      <c r="N40" s="107"/>
      <c r="O40" s="110">
        <f t="shared" si="3"/>
        <v>0</v>
      </c>
      <c r="P40" s="106"/>
      <c r="Q40" s="107"/>
      <c r="R40" s="110">
        <f t="shared" si="4"/>
        <v>0</v>
      </c>
      <c r="S40" s="111">
        <f t="shared" si="5"/>
        <v>0</v>
      </c>
      <c r="T40" s="6"/>
      <c r="U40" s="6"/>
      <c r="V40" s="6"/>
      <c r="W40" s="6"/>
      <c r="X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1" customFormat="1" ht="10.199999999999999" x14ac:dyDescent="0.2">
      <c r="A41" s="24"/>
      <c r="B41" s="97" t="s">
        <v>38</v>
      </c>
      <c r="C41" s="86"/>
      <c r="D41" s="112"/>
      <c r="E41" s="113"/>
      <c r="F41" s="114"/>
      <c r="G41" s="115"/>
      <c r="H41" s="113"/>
      <c r="I41" s="114"/>
      <c r="J41" s="112"/>
      <c r="K41" s="113"/>
      <c r="L41" s="114"/>
      <c r="M41" s="112"/>
      <c r="N41" s="113"/>
      <c r="O41" s="114"/>
      <c r="P41" s="112"/>
      <c r="Q41" s="113"/>
      <c r="R41" s="114"/>
      <c r="S41" s="114"/>
      <c r="T41" s="6"/>
      <c r="U41" s="6"/>
      <c r="V41" s="6"/>
      <c r="W41" s="6"/>
      <c r="X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s="1" customFormat="1" ht="10.199999999999999" x14ac:dyDescent="0.2">
      <c r="A42" s="24"/>
      <c r="B42" s="96" t="s">
        <v>36</v>
      </c>
      <c r="C42" s="85"/>
      <c r="D42" s="106"/>
      <c r="E42" s="107"/>
      <c r="F42" s="108">
        <f t="shared" ref="F42:F43" si="6">D42*E42</f>
        <v>0</v>
      </c>
      <c r="G42" s="109"/>
      <c r="H42" s="107"/>
      <c r="I42" s="108">
        <f t="shared" ref="I42:I43" si="7">G42*H42</f>
        <v>0</v>
      </c>
      <c r="J42" s="106"/>
      <c r="K42" s="107"/>
      <c r="L42" s="108">
        <f t="shared" ref="L42:L43" si="8">J42*K42</f>
        <v>0</v>
      </c>
      <c r="M42" s="106"/>
      <c r="N42" s="107"/>
      <c r="O42" s="110">
        <f t="shared" ref="O42:O43" si="9">M42*N42</f>
        <v>0</v>
      </c>
      <c r="P42" s="106"/>
      <c r="Q42" s="107"/>
      <c r="R42" s="110">
        <f t="shared" ref="R42:R43" si="10">P42*Q42</f>
        <v>0</v>
      </c>
      <c r="S42" s="111">
        <f>F42+I42+L42+O42+R42</f>
        <v>0</v>
      </c>
      <c r="T42" s="6"/>
      <c r="U42" s="6"/>
      <c r="V42" s="6"/>
      <c r="W42" s="6"/>
      <c r="X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s="1" customFormat="1" ht="10.199999999999999" x14ac:dyDescent="0.2">
      <c r="A43" s="24"/>
      <c r="B43" s="96" t="s">
        <v>37</v>
      </c>
      <c r="C43" s="85"/>
      <c r="D43" s="106"/>
      <c r="E43" s="107"/>
      <c r="F43" s="108">
        <f t="shared" si="6"/>
        <v>0</v>
      </c>
      <c r="G43" s="109"/>
      <c r="H43" s="107"/>
      <c r="I43" s="108">
        <f t="shared" si="7"/>
        <v>0</v>
      </c>
      <c r="J43" s="106"/>
      <c r="K43" s="107"/>
      <c r="L43" s="108">
        <f t="shared" si="8"/>
        <v>0</v>
      </c>
      <c r="M43" s="106"/>
      <c r="N43" s="107"/>
      <c r="O43" s="110">
        <f t="shared" si="9"/>
        <v>0</v>
      </c>
      <c r="P43" s="106"/>
      <c r="Q43" s="107"/>
      <c r="R43" s="110">
        <f t="shared" si="10"/>
        <v>0</v>
      </c>
      <c r="S43" s="111">
        <f t="shared" ref="S43" si="11">F43+I43+L43+O43+R43</f>
        <v>0</v>
      </c>
      <c r="T43" s="6"/>
      <c r="U43" s="6"/>
      <c r="V43" s="6"/>
      <c r="W43" s="6"/>
      <c r="X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1" customFormat="1" ht="10.199999999999999" x14ac:dyDescent="0.2">
      <c r="A44" s="24"/>
      <c r="B44" s="98" t="s">
        <v>20</v>
      </c>
      <c r="C44" s="86"/>
      <c r="D44" s="112"/>
      <c r="E44" s="113"/>
      <c r="F44" s="116"/>
      <c r="G44" s="115"/>
      <c r="H44" s="113"/>
      <c r="I44" s="116"/>
      <c r="J44" s="115"/>
      <c r="K44" s="113"/>
      <c r="L44" s="116"/>
      <c r="M44" s="115"/>
      <c r="N44" s="113"/>
      <c r="O44" s="116"/>
      <c r="P44" s="113"/>
      <c r="Q44" s="113"/>
      <c r="R44" s="116"/>
      <c r="S44" s="114"/>
      <c r="T44" s="6"/>
      <c r="U44" s="6"/>
      <c r="V44" s="6"/>
      <c r="W44" s="6"/>
      <c r="X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1" customFormat="1" ht="10.199999999999999" x14ac:dyDescent="0.2">
      <c r="A45" s="24"/>
      <c r="B45" s="95" t="s">
        <v>12</v>
      </c>
      <c r="C45" s="85"/>
      <c r="D45" s="106"/>
      <c r="E45" s="107"/>
      <c r="F45" s="108">
        <f t="shared" ref="F45" si="12">D45*E45</f>
        <v>0</v>
      </c>
      <c r="G45" s="109"/>
      <c r="H45" s="107"/>
      <c r="I45" s="108">
        <f t="shared" ref="I45" si="13">G45*H45</f>
        <v>0</v>
      </c>
      <c r="J45" s="109"/>
      <c r="K45" s="107"/>
      <c r="L45" s="108">
        <f t="shared" ref="L45" si="14">J45*K45</f>
        <v>0</v>
      </c>
      <c r="M45" s="109"/>
      <c r="N45" s="107"/>
      <c r="O45" s="110">
        <f t="shared" ref="O45" si="15">M45*N45</f>
        <v>0</v>
      </c>
      <c r="P45" s="106"/>
      <c r="Q45" s="107"/>
      <c r="R45" s="110">
        <f t="shared" ref="R45" si="16">P45*Q45</f>
        <v>0</v>
      </c>
      <c r="S45" s="111">
        <f>F45+I45+L45+O45+R45</f>
        <v>0</v>
      </c>
      <c r="T45" s="6"/>
      <c r="U45" s="6"/>
      <c r="V45" s="6"/>
      <c r="W45" s="6"/>
      <c r="X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1" customFormat="1" ht="10.199999999999999" x14ac:dyDescent="0.2">
      <c r="A46" s="24"/>
      <c r="B46" s="95" t="s">
        <v>13</v>
      </c>
      <c r="C46" s="85"/>
      <c r="D46" s="117"/>
      <c r="E46" s="118"/>
      <c r="F46" s="119"/>
      <c r="G46" s="120"/>
      <c r="H46" s="118"/>
      <c r="I46" s="119"/>
      <c r="J46" s="121"/>
      <c r="K46" s="118"/>
      <c r="L46" s="119"/>
      <c r="M46" s="121"/>
      <c r="N46" s="118"/>
      <c r="O46" s="119"/>
      <c r="P46" s="121"/>
      <c r="Q46" s="118"/>
      <c r="R46" s="119"/>
      <c r="S46" s="111">
        <f t="shared" ref="S46" si="17">+I46+L46+O46+R46</f>
        <v>0</v>
      </c>
      <c r="T46" s="6"/>
      <c r="U46" s="6"/>
      <c r="V46" s="6"/>
      <c r="W46" s="6"/>
      <c r="X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s="1" customFormat="1" ht="10.199999999999999" x14ac:dyDescent="0.2">
      <c r="A47" s="24"/>
      <c r="B47" s="99" t="s">
        <v>39</v>
      </c>
      <c r="C47" s="87"/>
      <c r="D47" s="112"/>
      <c r="E47" s="113"/>
      <c r="F47" s="116"/>
      <c r="G47" s="115"/>
      <c r="H47" s="113"/>
      <c r="I47" s="116"/>
      <c r="J47" s="115"/>
      <c r="K47" s="113"/>
      <c r="L47" s="116"/>
      <c r="M47" s="115"/>
      <c r="N47" s="113"/>
      <c r="O47" s="116"/>
      <c r="P47" s="115"/>
      <c r="Q47" s="113"/>
      <c r="R47" s="116"/>
      <c r="S47" s="122"/>
      <c r="T47" s="6"/>
      <c r="U47" s="6"/>
      <c r="V47" s="6"/>
      <c r="W47" s="6"/>
      <c r="X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1" customFormat="1" ht="10.199999999999999" x14ac:dyDescent="0.2">
      <c r="A48" s="24"/>
      <c r="B48" s="96" t="s">
        <v>22</v>
      </c>
      <c r="C48" s="84"/>
      <c r="D48" s="117"/>
      <c r="E48" s="118"/>
      <c r="F48" s="119"/>
      <c r="G48" s="120"/>
      <c r="H48" s="118"/>
      <c r="I48" s="119"/>
      <c r="J48" s="120"/>
      <c r="K48" s="118"/>
      <c r="L48" s="119"/>
      <c r="M48" s="120"/>
      <c r="N48" s="118"/>
      <c r="O48" s="119"/>
      <c r="P48" s="120"/>
      <c r="Q48" s="118"/>
      <c r="R48" s="119"/>
      <c r="S48" s="111">
        <f t="shared" ref="S48:S49" si="18">+I48+L48+O48+R48</f>
        <v>0</v>
      </c>
      <c r="T48" s="6"/>
      <c r="U48" s="6"/>
      <c r="V48" s="6"/>
      <c r="W48" s="6"/>
      <c r="X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s="1" customFormat="1" ht="10.199999999999999" x14ac:dyDescent="0.2">
      <c r="A49" s="24"/>
      <c r="B49" s="96" t="s">
        <v>23</v>
      </c>
      <c r="C49" s="85"/>
      <c r="D49" s="123"/>
      <c r="E49" s="118"/>
      <c r="F49" s="119"/>
      <c r="G49" s="124"/>
      <c r="H49" s="118"/>
      <c r="I49" s="119"/>
      <c r="J49" s="124"/>
      <c r="K49" s="118"/>
      <c r="L49" s="119"/>
      <c r="M49" s="124"/>
      <c r="N49" s="118"/>
      <c r="O49" s="119"/>
      <c r="P49" s="124"/>
      <c r="Q49" s="118"/>
      <c r="R49" s="119"/>
      <c r="S49" s="111">
        <f t="shared" si="18"/>
        <v>0</v>
      </c>
      <c r="T49" s="6"/>
      <c r="U49" s="6"/>
      <c r="V49" s="6"/>
      <c r="W49" s="6"/>
      <c r="X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1" customFormat="1" ht="10.199999999999999" x14ac:dyDescent="0.2">
      <c r="A50" s="24"/>
      <c r="B50" s="100" t="s">
        <v>25</v>
      </c>
      <c r="C50" s="87"/>
      <c r="D50" s="112"/>
      <c r="E50" s="113"/>
      <c r="F50" s="116"/>
      <c r="G50" s="115"/>
      <c r="H50" s="113"/>
      <c r="I50" s="116"/>
      <c r="J50" s="115"/>
      <c r="K50" s="113"/>
      <c r="L50" s="116"/>
      <c r="M50" s="115"/>
      <c r="N50" s="113"/>
      <c r="O50" s="116"/>
      <c r="P50" s="115"/>
      <c r="Q50" s="113"/>
      <c r="R50" s="116"/>
      <c r="S50" s="122"/>
      <c r="T50" s="6"/>
      <c r="U50" s="6"/>
      <c r="V50" s="6"/>
      <c r="W50" s="6"/>
      <c r="X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s="1" customFormat="1" ht="10.199999999999999" x14ac:dyDescent="0.2">
      <c r="A51" s="24"/>
      <c r="B51" s="96" t="s">
        <v>26</v>
      </c>
      <c r="C51" s="85"/>
      <c r="D51" s="125"/>
      <c r="E51" s="126"/>
      <c r="F51" s="119"/>
      <c r="G51" s="127"/>
      <c r="H51" s="126"/>
      <c r="I51" s="119"/>
      <c r="J51" s="127"/>
      <c r="K51" s="126"/>
      <c r="L51" s="119"/>
      <c r="M51" s="127"/>
      <c r="N51" s="126"/>
      <c r="O51" s="119"/>
      <c r="P51" s="127"/>
      <c r="Q51" s="126"/>
      <c r="R51" s="119"/>
      <c r="S51" s="111">
        <f>F51+I51+L51+O51+R51</f>
        <v>0</v>
      </c>
      <c r="T51" s="6"/>
      <c r="U51" s="6"/>
      <c r="V51" s="6"/>
      <c r="W51" s="6"/>
      <c r="X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s="1" customFormat="1" ht="10.199999999999999" x14ac:dyDescent="0.2">
      <c r="A52" s="24"/>
      <c r="B52" s="96" t="s">
        <v>27</v>
      </c>
      <c r="C52" s="85"/>
      <c r="D52" s="117"/>
      <c r="E52" s="118"/>
      <c r="F52" s="119"/>
      <c r="G52" s="120"/>
      <c r="H52" s="118"/>
      <c r="I52" s="119"/>
      <c r="J52" s="120"/>
      <c r="K52" s="118"/>
      <c r="L52" s="119"/>
      <c r="M52" s="120"/>
      <c r="N52" s="118"/>
      <c r="O52" s="119"/>
      <c r="P52" s="120"/>
      <c r="Q52" s="118"/>
      <c r="R52" s="119"/>
      <c r="S52" s="111">
        <f t="shared" ref="S52:S56" si="19">F52+I52+L52+O52+R52</f>
        <v>0</v>
      </c>
      <c r="T52" s="6"/>
      <c r="U52" s="6"/>
      <c r="V52" s="6"/>
      <c r="W52" s="6"/>
      <c r="X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1" customFormat="1" ht="10.199999999999999" x14ac:dyDescent="0.2">
      <c r="A53" s="24"/>
      <c r="B53" s="96" t="s">
        <v>28</v>
      </c>
      <c r="C53" s="85"/>
      <c r="D53" s="117"/>
      <c r="E53" s="118"/>
      <c r="F53" s="119"/>
      <c r="G53" s="120"/>
      <c r="H53" s="118"/>
      <c r="I53" s="119"/>
      <c r="J53" s="120"/>
      <c r="K53" s="118"/>
      <c r="L53" s="119"/>
      <c r="M53" s="120"/>
      <c r="N53" s="118"/>
      <c r="O53" s="119"/>
      <c r="P53" s="120"/>
      <c r="Q53" s="118"/>
      <c r="R53" s="119"/>
      <c r="S53" s="111">
        <f t="shared" si="19"/>
        <v>0</v>
      </c>
      <c r="T53" s="6"/>
      <c r="U53" s="6"/>
      <c r="V53" s="6"/>
      <c r="W53" s="6"/>
      <c r="X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1" customFormat="1" ht="10.199999999999999" x14ac:dyDescent="0.2">
      <c r="A54" s="24"/>
      <c r="B54" s="96" t="s">
        <v>29</v>
      </c>
      <c r="C54" s="85"/>
      <c r="D54" s="117"/>
      <c r="E54" s="118"/>
      <c r="F54" s="119"/>
      <c r="G54" s="120"/>
      <c r="H54" s="118"/>
      <c r="I54" s="119"/>
      <c r="J54" s="120"/>
      <c r="K54" s="118"/>
      <c r="L54" s="119"/>
      <c r="M54" s="120"/>
      <c r="N54" s="118"/>
      <c r="O54" s="119"/>
      <c r="P54" s="120"/>
      <c r="Q54" s="118"/>
      <c r="R54" s="119"/>
      <c r="S54" s="111">
        <f t="shared" si="19"/>
        <v>0</v>
      </c>
      <c r="T54" s="6"/>
      <c r="U54" s="6"/>
      <c r="V54" s="6"/>
      <c r="W54" s="6"/>
      <c r="X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1" customFormat="1" ht="10.199999999999999" x14ac:dyDescent="0.2">
      <c r="A55" s="24"/>
      <c r="B55" s="96" t="s">
        <v>30</v>
      </c>
      <c r="C55" s="85"/>
      <c r="D55" s="117"/>
      <c r="E55" s="118"/>
      <c r="F55" s="119"/>
      <c r="G55" s="120"/>
      <c r="H55" s="118"/>
      <c r="I55" s="119"/>
      <c r="J55" s="120"/>
      <c r="K55" s="118"/>
      <c r="L55" s="119"/>
      <c r="M55" s="120"/>
      <c r="N55" s="118"/>
      <c r="O55" s="119"/>
      <c r="P55" s="120"/>
      <c r="Q55" s="118"/>
      <c r="R55" s="119"/>
      <c r="S55" s="111">
        <f t="shared" si="19"/>
        <v>0</v>
      </c>
      <c r="T55" s="6"/>
      <c r="U55" s="6"/>
      <c r="V55" s="6"/>
      <c r="W55" s="6"/>
      <c r="X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1" customFormat="1" ht="10.199999999999999" x14ac:dyDescent="0.2">
      <c r="A56" s="24"/>
      <c r="B56" s="96" t="s">
        <v>31</v>
      </c>
      <c r="C56" s="85"/>
      <c r="D56" s="117"/>
      <c r="E56" s="118"/>
      <c r="F56" s="119"/>
      <c r="G56" s="120"/>
      <c r="H56" s="118"/>
      <c r="I56" s="119"/>
      <c r="J56" s="120"/>
      <c r="K56" s="118"/>
      <c r="L56" s="119"/>
      <c r="M56" s="120"/>
      <c r="N56" s="118"/>
      <c r="O56" s="119"/>
      <c r="P56" s="120"/>
      <c r="Q56" s="118"/>
      <c r="R56" s="119"/>
      <c r="S56" s="111">
        <f t="shared" si="19"/>
        <v>0</v>
      </c>
      <c r="T56" s="6"/>
      <c r="U56" s="6"/>
      <c r="V56" s="6"/>
      <c r="W56" s="6"/>
      <c r="X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1" customFormat="1" ht="10.199999999999999" x14ac:dyDescent="0.2">
      <c r="A57" s="24"/>
      <c r="B57" s="101" t="s">
        <v>40</v>
      </c>
      <c r="C57" s="87"/>
      <c r="D57" s="112"/>
      <c r="E57" s="113"/>
      <c r="F57" s="116"/>
      <c r="G57" s="115"/>
      <c r="H57" s="113"/>
      <c r="I57" s="116"/>
      <c r="J57" s="113"/>
      <c r="K57" s="113"/>
      <c r="L57" s="116"/>
      <c r="M57" s="113"/>
      <c r="N57" s="113"/>
      <c r="O57" s="116"/>
      <c r="P57" s="113"/>
      <c r="Q57" s="113"/>
      <c r="R57" s="116"/>
      <c r="S57" s="122"/>
      <c r="T57" s="6"/>
      <c r="U57" s="6"/>
      <c r="V57" s="6"/>
      <c r="W57" s="6"/>
      <c r="X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1" customFormat="1" ht="10.199999999999999" x14ac:dyDescent="0.2">
      <c r="A58" s="24"/>
      <c r="B58" s="96" t="s">
        <v>33</v>
      </c>
      <c r="C58" s="85"/>
      <c r="D58" s="117"/>
      <c r="E58" s="118"/>
      <c r="F58" s="119"/>
      <c r="G58" s="120"/>
      <c r="H58" s="118"/>
      <c r="I58" s="119"/>
      <c r="J58" s="120"/>
      <c r="K58" s="118"/>
      <c r="L58" s="119"/>
      <c r="M58" s="120"/>
      <c r="N58" s="118"/>
      <c r="O58" s="119"/>
      <c r="P58" s="120"/>
      <c r="Q58" s="118"/>
      <c r="R58" s="119"/>
      <c r="S58" s="111">
        <f>F58+I58+L58+O58+R58</f>
        <v>0</v>
      </c>
      <c r="T58" s="6"/>
      <c r="U58" s="6"/>
      <c r="V58" s="6"/>
      <c r="W58" s="6"/>
      <c r="X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1" customFormat="1" ht="10.199999999999999" x14ac:dyDescent="0.2">
      <c r="A59" s="24"/>
      <c r="B59" s="96" t="s">
        <v>34</v>
      </c>
      <c r="C59" s="85"/>
      <c r="D59" s="117"/>
      <c r="E59" s="118"/>
      <c r="F59" s="119"/>
      <c r="G59" s="120"/>
      <c r="H59" s="118"/>
      <c r="I59" s="119"/>
      <c r="J59" s="120"/>
      <c r="K59" s="118"/>
      <c r="L59" s="119"/>
      <c r="M59" s="120"/>
      <c r="N59" s="118"/>
      <c r="O59" s="119"/>
      <c r="P59" s="120"/>
      <c r="Q59" s="118"/>
      <c r="R59" s="119"/>
      <c r="S59" s="111">
        <f t="shared" ref="S59:S60" si="20">F59+I59+L59+O59+R59</f>
        <v>0</v>
      </c>
      <c r="T59" s="6"/>
      <c r="U59" s="6"/>
      <c r="V59" s="6"/>
      <c r="W59" s="6"/>
      <c r="X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1" customFormat="1" ht="10.199999999999999" x14ac:dyDescent="0.2">
      <c r="A60" s="24"/>
      <c r="B60" s="96" t="s">
        <v>35</v>
      </c>
      <c r="C60" s="84"/>
      <c r="D60" s="117"/>
      <c r="E60" s="118"/>
      <c r="F60" s="119"/>
      <c r="G60" s="120"/>
      <c r="H60" s="118"/>
      <c r="I60" s="119"/>
      <c r="J60" s="120"/>
      <c r="K60" s="118"/>
      <c r="L60" s="119"/>
      <c r="M60" s="120"/>
      <c r="N60" s="118"/>
      <c r="O60" s="119"/>
      <c r="P60" s="120"/>
      <c r="Q60" s="118"/>
      <c r="R60" s="119"/>
      <c r="S60" s="111">
        <f t="shared" si="20"/>
        <v>0</v>
      </c>
      <c r="T60" s="6"/>
      <c r="U60" s="6"/>
      <c r="V60" s="6"/>
      <c r="W60" s="6"/>
      <c r="X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s="1" customFormat="1" ht="10.199999999999999" x14ac:dyDescent="0.2">
      <c r="A61" s="24"/>
      <c r="B61" s="97" t="s">
        <v>14</v>
      </c>
      <c r="C61" s="87"/>
      <c r="D61" s="112"/>
      <c r="E61" s="113"/>
      <c r="F61" s="116"/>
      <c r="G61" s="115"/>
      <c r="H61" s="113"/>
      <c r="I61" s="128"/>
      <c r="J61" s="112"/>
      <c r="K61" s="113"/>
      <c r="L61" s="128"/>
      <c r="M61" s="112"/>
      <c r="N61" s="113"/>
      <c r="O61" s="128"/>
      <c r="P61" s="112"/>
      <c r="Q61" s="113"/>
      <c r="R61" s="116"/>
      <c r="S61" s="129"/>
      <c r="T61" s="6"/>
      <c r="U61" s="6"/>
      <c r="V61" s="6"/>
      <c r="W61" s="6"/>
      <c r="X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1" customFormat="1" ht="10.199999999999999" x14ac:dyDescent="0.2">
      <c r="A62" s="24"/>
      <c r="B62" s="96" t="s">
        <v>24</v>
      </c>
      <c r="C62" s="85"/>
      <c r="D62" s="117"/>
      <c r="E62" s="118"/>
      <c r="F62" s="119"/>
      <c r="G62" s="120"/>
      <c r="H62" s="118"/>
      <c r="I62" s="119"/>
      <c r="J62" s="120"/>
      <c r="K62" s="118"/>
      <c r="L62" s="119"/>
      <c r="M62" s="120"/>
      <c r="N62" s="118"/>
      <c r="O62" s="119"/>
      <c r="P62" s="120"/>
      <c r="Q62" s="118"/>
      <c r="R62" s="119"/>
      <c r="S62" s="130">
        <f>F62+I62+L62+O62+R62</f>
        <v>0</v>
      </c>
      <c r="T62" s="6"/>
      <c r="U62" s="6"/>
      <c r="V62" s="6"/>
      <c r="W62" s="6"/>
      <c r="X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1" customFormat="1" ht="10.199999999999999" x14ac:dyDescent="0.2">
      <c r="A63" s="24"/>
      <c r="B63" s="96" t="s">
        <v>32</v>
      </c>
      <c r="C63" s="84"/>
      <c r="D63" s="117"/>
      <c r="E63" s="118"/>
      <c r="F63" s="119"/>
      <c r="G63" s="120"/>
      <c r="H63" s="118"/>
      <c r="I63" s="119"/>
      <c r="J63" s="120"/>
      <c r="K63" s="118"/>
      <c r="L63" s="119"/>
      <c r="M63" s="120"/>
      <c r="N63" s="118"/>
      <c r="O63" s="119"/>
      <c r="P63" s="120"/>
      <c r="Q63" s="118"/>
      <c r="R63" s="119"/>
      <c r="S63" s="130">
        <f>F63+I63+L63+O63+R63</f>
        <v>0</v>
      </c>
      <c r="T63" s="6"/>
      <c r="U63" s="6"/>
      <c r="V63" s="6"/>
      <c r="W63" s="6"/>
      <c r="X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s="1" customFormat="1" ht="10.199999999999999" x14ac:dyDescent="0.2">
      <c r="A64" s="24"/>
      <c r="B64" s="100" t="s">
        <v>7</v>
      </c>
      <c r="C64" s="88"/>
      <c r="D64" s="112"/>
      <c r="E64" s="113"/>
      <c r="F64" s="116"/>
      <c r="G64" s="115"/>
      <c r="H64" s="113"/>
      <c r="I64" s="128"/>
      <c r="J64" s="112"/>
      <c r="K64" s="113"/>
      <c r="L64" s="128"/>
      <c r="M64" s="112"/>
      <c r="N64" s="113"/>
      <c r="O64" s="128"/>
      <c r="P64" s="112"/>
      <c r="Q64" s="113"/>
      <c r="R64" s="116"/>
      <c r="S64" s="129"/>
      <c r="T64" s="6"/>
      <c r="U64" s="6"/>
      <c r="V64" s="6"/>
      <c r="W64" s="6"/>
      <c r="X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1" customFormat="1" ht="10.8" thickBot="1" x14ac:dyDescent="0.25">
      <c r="A65" s="24"/>
      <c r="B65" s="102" t="s">
        <v>7</v>
      </c>
      <c r="C65" s="89"/>
      <c r="D65" s="131"/>
      <c r="E65" s="132"/>
      <c r="F65" s="133"/>
      <c r="G65" s="134"/>
      <c r="H65" s="132"/>
      <c r="I65" s="133"/>
      <c r="J65" s="131"/>
      <c r="K65" s="132"/>
      <c r="L65" s="133"/>
      <c r="M65" s="134"/>
      <c r="N65" s="132"/>
      <c r="O65" s="133"/>
      <c r="P65" s="134"/>
      <c r="Q65" s="132"/>
      <c r="R65" s="133"/>
      <c r="S65" s="111">
        <f>F65+I65+L65+O65+R65</f>
        <v>0</v>
      </c>
      <c r="T65" s="6"/>
      <c r="U65" s="6"/>
      <c r="V65" s="6"/>
      <c r="W65" s="6"/>
      <c r="X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1" customFormat="1" ht="10.8" thickBot="1" x14ac:dyDescent="0.25">
      <c r="A66" s="37"/>
      <c r="B66" s="38" t="s">
        <v>6</v>
      </c>
      <c r="C66" s="90"/>
      <c r="D66" s="135"/>
      <c r="E66" s="136"/>
      <c r="F66" s="137">
        <f>SUM(F32:F65)</f>
        <v>0</v>
      </c>
      <c r="G66" s="135"/>
      <c r="H66" s="136"/>
      <c r="I66" s="137">
        <f>SUM(I32:I65)</f>
        <v>0</v>
      </c>
      <c r="J66" s="138"/>
      <c r="K66" s="136"/>
      <c r="L66" s="137">
        <f>SUM(L32:L65)</f>
        <v>0</v>
      </c>
      <c r="M66" s="138"/>
      <c r="N66" s="136"/>
      <c r="O66" s="137">
        <f>SUM(O32:O65)</f>
        <v>0</v>
      </c>
      <c r="P66" s="138"/>
      <c r="Q66" s="136"/>
      <c r="R66" s="137">
        <f>SUM(R32:R65)</f>
        <v>0</v>
      </c>
      <c r="S66" s="139">
        <f>SUM(S32:S65)</f>
        <v>0</v>
      </c>
      <c r="T66" s="6"/>
      <c r="U66" s="6"/>
      <c r="V66" s="6"/>
      <c r="W66" s="6"/>
      <c r="X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s="1" customFormat="1" ht="10.199999999999999" x14ac:dyDescent="0.2">
      <c r="A67" s="6"/>
      <c r="B67" s="6"/>
      <c r="C67" s="6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40" s="1" customFormat="1" ht="10.199999999999999" x14ac:dyDescent="0.2">
      <c r="A68" s="6"/>
      <c r="B68" s="6"/>
      <c r="C68" s="6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40" x14ac:dyDescent="0.25"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</row>
    <row r="70" spans="1:40" s="1" customFormat="1" ht="13.8" thickBot="1" x14ac:dyDescent="0.3">
      <c r="A70" s="20" t="s">
        <v>50</v>
      </c>
      <c r="C70" s="40"/>
      <c r="D70" s="142"/>
      <c r="E70" s="142"/>
      <c r="F70" s="140"/>
      <c r="G70" s="142"/>
      <c r="H70" s="142"/>
      <c r="I70" s="140"/>
      <c r="J70" s="142"/>
      <c r="K70" s="142"/>
      <c r="L70" s="140"/>
      <c r="M70" s="142"/>
      <c r="N70" s="142"/>
      <c r="O70" s="142"/>
      <c r="P70" s="142"/>
      <c r="Q70" s="142"/>
      <c r="R70" s="142"/>
      <c r="S70" s="142"/>
    </row>
    <row r="71" spans="1:40" s="1" customFormat="1" x14ac:dyDescent="0.25">
      <c r="A71" s="18"/>
      <c r="B71" s="35"/>
      <c r="C71" s="41"/>
      <c r="D71" s="162" t="s">
        <v>48</v>
      </c>
      <c r="E71" s="162"/>
      <c r="F71" s="163"/>
      <c r="G71" s="164" t="s">
        <v>49</v>
      </c>
      <c r="H71" s="162"/>
      <c r="I71" s="163"/>
      <c r="J71" s="164" t="s">
        <v>51</v>
      </c>
      <c r="K71" s="162"/>
      <c r="L71" s="163"/>
      <c r="M71" s="164" t="s">
        <v>52</v>
      </c>
      <c r="N71" s="162"/>
      <c r="O71" s="163"/>
      <c r="P71" s="143" t="s">
        <v>10</v>
      </c>
      <c r="Q71" s="140"/>
      <c r="R71" s="140"/>
      <c r="S71" s="140"/>
      <c r="T71" s="6"/>
      <c r="U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40" s="1" customFormat="1" ht="26.4" x14ac:dyDescent="0.25">
      <c r="A72" s="23"/>
      <c r="B72" s="27"/>
      <c r="C72" s="57"/>
      <c r="D72" s="144"/>
      <c r="E72" s="144" t="s">
        <v>44</v>
      </c>
      <c r="F72" s="145"/>
      <c r="G72" s="146"/>
      <c r="H72" s="144" t="s">
        <v>45</v>
      </c>
      <c r="I72" s="145"/>
      <c r="J72" s="146"/>
      <c r="K72" s="144" t="s">
        <v>46</v>
      </c>
      <c r="L72" s="145"/>
      <c r="M72" s="146"/>
      <c r="N72" s="144" t="s">
        <v>47</v>
      </c>
      <c r="O72" s="145"/>
      <c r="P72" s="147"/>
      <c r="Q72" s="140"/>
      <c r="R72" s="140"/>
      <c r="S72" s="140"/>
      <c r="T72" s="6"/>
      <c r="U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40" s="1" customFormat="1" ht="10.199999999999999" x14ac:dyDescent="0.2">
      <c r="A73" s="21"/>
      <c r="B73" s="25" t="s">
        <v>0</v>
      </c>
      <c r="C73" s="42" t="s">
        <v>15</v>
      </c>
      <c r="D73" s="148" t="s">
        <v>1</v>
      </c>
      <c r="E73" s="149" t="s">
        <v>4</v>
      </c>
      <c r="F73" s="150" t="s">
        <v>2</v>
      </c>
      <c r="G73" s="151" t="s">
        <v>1</v>
      </c>
      <c r="H73" s="149" t="s">
        <v>4</v>
      </c>
      <c r="I73" s="150" t="s">
        <v>2</v>
      </c>
      <c r="J73" s="151" t="s">
        <v>1</v>
      </c>
      <c r="K73" s="149" t="s">
        <v>4</v>
      </c>
      <c r="L73" s="150" t="s">
        <v>2</v>
      </c>
      <c r="M73" s="151" t="s">
        <v>1</v>
      </c>
      <c r="N73" s="149" t="s">
        <v>4</v>
      </c>
      <c r="O73" s="150" t="s">
        <v>2</v>
      </c>
      <c r="P73" s="152" t="s">
        <v>3</v>
      </c>
      <c r="Q73" s="140"/>
      <c r="R73" s="140"/>
      <c r="S73" s="140"/>
      <c r="T73" s="6"/>
      <c r="U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40" s="1" customFormat="1" ht="10.199999999999999" x14ac:dyDescent="0.2">
      <c r="A74" s="22"/>
      <c r="B74" s="26"/>
      <c r="C74" s="43"/>
      <c r="D74" s="153" t="s">
        <v>11</v>
      </c>
      <c r="E74" s="154" t="s">
        <v>11</v>
      </c>
      <c r="F74" s="155" t="s">
        <v>9</v>
      </c>
      <c r="G74" s="156" t="s">
        <v>11</v>
      </c>
      <c r="H74" s="154" t="s">
        <v>11</v>
      </c>
      <c r="I74" s="155" t="s">
        <v>9</v>
      </c>
      <c r="J74" s="156" t="s">
        <v>11</v>
      </c>
      <c r="K74" s="154" t="s">
        <v>11</v>
      </c>
      <c r="L74" s="155" t="s">
        <v>9</v>
      </c>
      <c r="M74" s="156" t="s">
        <v>11</v>
      </c>
      <c r="N74" s="154" t="s">
        <v>11</v>
      </c>
      <c r="O74" s="155" t="s">
        <v>9</v>
      </c>
      <c r="P74" s="152" t="s">
        <v>9</v>
      </c>
      <c r="Q74" s="140"/>
      <c r="R74" s="140"/>
      <c r="S74" s="140"/>
      <c r="T74" s="6"/>
      <c r="U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40" s="1" customFormat="1" ht="10.199999999999999" x14ac:dyDescent="0.2">
      <c r="A75" s="23"/>
      <c r="B75" s="27"/>
      <c r="C75" s="57"/>
      <c r="D75" s="157" t="s">
        <v>8</v>
      </c>
      <c r="E75" s="158" t="s">
        <v>8</v>
      </c>
      <c r="F75" s="159"/>
      <c r="G75" s="160" t="s">
        <v>8</v>
      </c>
      <c r="H75" s="158" t="s">
        <v>8</v>
      </c>
      <c r="I75" s="159"/>
      <c r="J75" s="160" t="s">
        <v>8</v>
      </c>
      <c r="K75" s="158" t="s">
        <v>8</v>
      </c>
      <c r="L75" s="159"/>
      <c r="M75" s="160" t="s">
        <v>8</v>
      </c>
      <c r="N75" s="158" t="s">
        <v>8</v>
      </c>
      <c r="O75" s="159"/>
      <c r="P75" s="161"/>
      <c r="Q75" s="140"/>
      <c r="R75" s="140"/>
      <c r="S75" s="140"/>
      <c r="T75" s="6"/>
      <c r="U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40" s="1" customFormat="1" ht="10.199999999999999" x14ac:dyDescent="0.2">
      <c r="A76" s="23"/>
      <c r="B76" s="25" t="s">
        <v>21</v>
      </c>
      <c r="C76" s="57"/>
      <c r="D76" s="157"/>
      <c r="E76" s="158"/>
      <c r="F76" s="159"/>
      <c r="G76" s="160"/>
      <c r="H76" s="158"/>
      <c r="I76" s="159"/>
      <c r="J76" s="160"/>
      <c r="K76" s="158"/>
      <c r="L76" s="159"/>
      <c r="M76" s="160"/>
      <c r="N76" s="158"/>
      <c r="O76" s="159"/>
      <c r="P76" s="152"/>
      <c r="Q76" s="140"/>
      <c r="R76" s="140"/>
      <c r="S76" s="140"/>
      <c r="T76" s="6"/>
      <c r="U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40" s="1" customFormat="1" ht="10.199999999999999" x14ac:dyDescent="0.2">
      <c r="A77" s="24"/>
      <c r="B77" s="28" t="s">
        <v>5</v>
      </c>
      <c r="C77" s="63"/>
      <c r="D77" s="109"/>
      <c r="E77" s="107"/>
      <c r="F77" s="108">
        <f t="shared" ref="F77:F85" si="21">D77*E77</f>
        <v>0</v>
      </c>
      <c r="G77" s="106"/>
      <c r="H77" s="107"/>
      <c r="I77" s="108">
        <f>G77*H77</f>
        <v>0</v>
      </c>
      <c r="J77" s="106"/>
      <c r="K77" s="107"/>
      <c r="L77" s="110">
        <f>J77*K77</f>
        <v>0</v>
      </c>
      <c r="M77" s="106"/>
      <c r="N77" s="107"/>
      <c r="O77" s="110">
        <f>M77*N77</f>
        <v>0</v>
      </c>
      <c r="P77" s="111">
        <f>+F77+I77+L77+O77</f>
        <v>0</v>
      </c>
      <c r="Q77" s="140"/>
      <c r="R77" s="140"/>
      <c r="S77" s="140"/>
      <c r="T77" s="6"/>
      <c r="U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40" s="1" customFormat="1" ht="10.199999999999999" x14ac:dyDescent="0.2">
      <c r="A78" s="24"/>
      <c r="B78" s="29" t="s">
        <v>16</v>
      </c>
      <c r="C78" s="44"/>
      <c r="D78" s="109"/>
      <c r="E78" s="107"/>
      <c r="F78" s="108">
        <f t="shared" si="21"/>
        <v>0</v>
      </c>
      <c r="G78" s="106"/>
      <c r="H78" s="107"/>
      <c r="I78" s="108">
        <f t="shared" ref="I78:I85" si="22">G78*H78</f>
        <v>0</v>
      </c>
      <c r="J78" s="106"/>
      <c r="K78" s="107"/>
      <c r="L78" s="110">
        <f t="shared" ref="L78:L85" si="23">J78*K78</f>
        <v>0</v>
      </c>
      <c r="M78" s="106"/>
      <c r="N78" s="107"/>
      <c r="O78" s="110">
        <f t="shared" ref="O78:O85" si="24">M78*N78</f>
        <v>0</v>
      </c>
      <c r="P78" s="111">
        <f t="shared" ref="P78:P85" si="25">+F78+I78+L78+O78</f>
        <v>0</v>
      </c>
      <c r="Q78" s="140"/>
      <c r="R78" s="140"/>
      <c r="S78" s="140"/>
      <c r="T78" s="6"/>
      <c r="U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40" s="1" customFormat="1" ht="10.199999999999999" x14ac:dyDescent="0.2">
      <c r="A79" s="24"/>
      <c r="B79" s="29" t="s">
        <v>17</v>
      </c>
      <c r="C79" s="45"/>
      <c r="D79" s="109"/>
      <c r="E79" s="107"/>
      <c r="F79" s="108">
        <f t="shared" si="21"/>
        <v>0</v>
      </c>
      <c r="G79" s="106"/>
      <c r="H79" s="107"/>
      <c r="I79" s="108">
        <f t="shared" si="22"/>
        <v>0</v>
      </c>
      <c r="J79" s="106"/>
      <c r="K79" s="107"/>
      <c r="L79" s="110">
        <f t="shared" si="23"/>
        <v>0</v>
      </c>
      <c r="M79" s="106"/>
      <c r="N79" s="107"/>
      <c r="O79" s="110">
        <f t="shared" si="24"/>
        <v>0</v>
      </c>
      <c r="P79" s="111">
        <f t="shared" si="25"/>
        <v>0</v>
      </c>
      <c r="Q79" s="140"/>
      <c r="R79" s="140"/>
      <c r="S79" s="140"/>
      <c r="T79" s="6"/>
      <c r="U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40" s="1" customFormat="1" ht="10.199999999999999" x14ac:dyDescent="0.2">
      <c r="A80" s="24"/>
      <c r="B80" s="29" t="s">
        <v>18</v>
      </c>
      <c r="C80" s="45"/>
      <c r="D80" s="109"/>
      <c r="E80" s="107"/>
      <c r="F80" s="108">
        <f t="shared" si="21"/>
        <v>0</v>
      </c>
      <c r="G80" s="106"/>
      <c r="H80" s="107"/>
      <c r="I80" s="108">
        <f t="shared" si="22"/>
        <v>0</v>
      </c>
      <c r="J80" s="106"/>
      <c r="K80" s="107"/>
      <c r="L80" s="110">
        <f t="shared" si="23"/>
        <v>0</v>
      </c>
      <c r="M80" s="106"/>
      <c r="N80" s="107"/>
      <c r="O80" s="110">
        <f t="shared" si="24"/>
        <v>0</v>
      </c>
      <c r="P80" s="111">
        <f t="shared" si="25"/>
        <v>0</v>
      </c>
      <c r="Q80" s="140"/>
      <c r="R80" s="140"/>
      <c r="S80" s="140"/>
      <c r="T80" s="6"/>
      <c r="U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1" customFormat="1" ht="10.199999999999999" x14ac:dyDescent="0.2">
      <c r="A81" s="24"/>
      <c r="B81" s="29" t="s">
        <v>19</v>
      </c>
      <c r="C81" s="45"/>
      <c r="D81" s="109"/>
      <c r="E81" s="107"/>
      <c r="F81" s="108">
        <f t="shared" si="21"/>
        <v>0</v>
      </c>
      <c r="G81" s="106"/>
      <c r="H81" s="107"/>
      <c r="I81" s="108">
        <f t="shared" si="22"/>
        <v>0</v>
      </c>
      <c r="J81" s="106"/>
      <c r="K81" s="107"/>
      <c r="L81" s="110">
        <f t="shared" si="23"/>
        <v>0</v>
      </c>
      <c r="M81" s="106"/>
      <c r="N81" s="107"/>
      <c r="O81" s="110">
        <f t="shared" si="24"/>
        <v>0</v>
      </c>
      <c r="P81" s="111">
        <f t="shared" si="25"/>
        <v>0</v>
      </c>
      <c r="Q81" s="140"/>
      <c r="R81" s="140"/>
      <c r="S81" s="140"/>
      <c r="T81" s="6"/>
      <c r="U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1" customFormat="1" ht="10.199999999999999" x14ac:dyDescent="0.2">
      <c r="A82" s="24"/>
      <c r="B82" s="29" t="s">
        <v>66</v>
      </c>
      <c r="C82" s="45"/>
      <c r="D82" s="109"/>
      <c r="E82" s="107"/>
      <c r="F82" s="108">
        <f t="shared" si="21"/>
        <v>0</v>
      </c>
      <c r="G82" s="106"/>
      <c r="H82" s="107"/>
      <c r="I82" s="108">
        <f t="shared" si="22"/>
        <v>0</v>
      </c>
      <c r="J82" s="106"/>
      <c r="K82" s="107"/>
      <c r="L82" s="110">
        <f t="shared" si="23"/>
        <v>0</v>
      </c>
      <c r="M82" s="106"/>
      <c r="N82" s="107"/>
      <c r="O82" s="110">
        <f t="shared" si="24"/>
        <v>0</v>
      </c>
      <c r="P82" s="111">
        <f t="shared" si="25"/>
        <v>0</v>
      </c>
      <c r="Q82" s="140"/>
      <c r="R82" s="140"/>
      <c r="S82" s="140"/>
      <c r="T82" s="6"/>
      <c r="U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1" customFormat="1" ht="10.199999999999999" x14ac:dyDescent="0.2">
      <c r="A83" s="24"/>
      <c r="B83" s="29" t="s">
        <v>67</v>
      </c>
      <c r="C83" s="45"/>
      <c r="D83" s="109"/>
      <c r="E83" s="107"/>
      <c r="F83" s="108">
        <f t="shared" si="21"/>
        <v>0</v>
      </c>
      <c r="G83" s="106"/>
      <c r="H83" s="107"/>
      <c r="I83" s="108">
        <f t="shared" si="22"/>
        <v>0</v>
      </c>
      <c r="J83" s="106"/>
      <c r="K83" s="107"/>
      <c r="L83" s="110">
        <f t="shared" si="23"/>
        <v>0</v>
      </c>
      <c r="M83" s="106"/>
      <c r="N83" s="107"/>
      <c r="O83" s="110">
        <f t="shared" si="24"/>
        <v>0</v>
      </c>
      <c r="P83" s="111">
        <f t="shared" si="25"/>
        <v>0</v>
      </c>
      <c r="Q83" s="140"/>
      <c r="R83" s="140"/>
      <c r="S83" s="140"/>
      <c r="T83" s="6"/>
      <c r="U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1" customFormat="1" ht="10.199999999999999" x14ac:dyDescent="0.2">
      <c r="A84" s="24"/>
      <c r="B84" s="29" t="s">
        <v>68</v>
      </c>
      <c r="C84" s="44"/>
      <c r="D84" s="109"/>
      <c r="E84" s="107"/>
      <c r="F84" s="108">
        <f t="shared" si="21"/>
        <v>0</v>
      </c>
      <c r="G84" s="106"/>
      <c r="H84" s="107"/>
      <c r="I84" s="108">
        <f t="shared" si="22"/>
        <v>0</v>
      </c>
      <c r="J84" s="106"/>
      <c r="K84" s="107"/>
      <c r="L84" s="110">
        <f t="shared" si="23"/>
        <v>0</v>
      </c>
      <c r="M84" s="106"/>
      <c r="N84" s="107"/>
      <c r="O84" s="110">
        <f t="shared" si="24"/>
        <v>0</v>
      </c>
      <c r="P84" s="111">
        <f t="shared" si="25"/>
        <v>0</v>
      </c>
      <c r="Q84" s="140"/>
      <c r="R84" s="140"/>
      <c r="S84" s="140"/>
      <c r="T84" s="6"/>
      <c r="U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1" customFormat="1" ht="10.199999999999999" x14ac:dyDescent="0.2">
      <c r="A85" s="24"/>
      <c r="B85" s="29" t="s">
        <v>73</v>
      </c>
      <c r="C85" s="45"/>
      <c r="D85" s="109"/>
      <c r="E85" s="107"/>
      <c r="F85" s="108">
        <f t="shared" si="21"/>
        <v>0</v>
      </c>
      <c r="G85" s="106"/>
      <c r="H85" s="107"/>
      <c r="I85" s="108">
        <f t="shared" si="22"/>
        <v>0</v>
      </c>
      <c r="J85" s="106"/>
      <c r="K85" s="107"/>
      <c r="L85" s="110">
        <f t="shared" si="23"/>
        <v>0</v>
      </c>
      <c r="M85" s="106"/>
      <c r="N85" s="107"/>
      <c r="O85" s="110">
        <f t="shared" si="24"/>
        <v>0</v>
      </c>
      <c r="P85" s="111">
        <f t="shared" si="25"/>
        <v>0</v>
      </c>
      <c r="Q85" s="140"/>
      <c r="R85" s="140"/>
      <c r="S85" s="140"/>
      <c r="T85" s="6"/>
      <c r="U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1" customFormat="1" ht="10.199999999999999" x14ac:dyDescent="0.2">
      <c r="A86" s="24"/>
      <c r="B86" s="33" t="s">
        <v>38</v>
      </c>
      <c r="C86" s="65"/>
      <c r="D86" s="115"/>
      <c r="E86" s="113"/>
      <c r="F86" s="114"/>
      <c r="G86" s="112"/>
      <c r="H86" s="113"/>
      <c r="I86" s="114"/>
      <c r="J86" s="112"/>
      <c r="K86" s="113"/>
      <c r="L86" s="114"/>
      <c r="M86" s="112"/>
      <c r="N86" s="113"/>
      <c r="O86" s="114"/>
      <c r="P86" s="114"/>
      <c r="Q86" s="140"/>
      <c r="R86" s="140"/>
      <c r="S86" s="140"/>
      <c r="T86" s="6"/>
      <c r="U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" customFormat="1" ht="10.199999999999999" x14ac:dyDescent="0.2">
      <c r="A87" s="24"/>
      <c r="B87" s="29" t="s">
        <v>36</v>
      </c>
      <c r="C87" s="45"/>
      <c r="D87" s="109"/>
      <c r="E87" s="107"/>
      <c r="F87" s="108">
        <f t="shared" ref="F87:F88" si="26">D87*E87</f>
        <v>0</v>
      </c>
      <c r="G87" s="106"/>
      <c r="H87" s="107"/>
      <c r="I87" s="108">
        <f t="shared" ref="I87:I88" si="27">G87*H87</f>
        <v>0</v>
      </c>
      <c r="J87" s="106"/>
      <c r="K87" s="107"/>
      <c r="L87" s="110">
        <f t="shared" ref="L87:L88" si="28">J87*K87</f>
        <v>0</v>
      </c>
      <c r="M87" s="106"/>
      <c r="N87" s="107"/>
      <c r="O87" s="110">
        <f t="shared" ref="O87:O88" si="29">M87*N87</f>
        <v>0</v>
      </c>
      <c r="P87" s="111">
        <f t="shared" ref="P87:P88" si="30">+F87+I87+L87+O87</f>
        <v>0</v>
      </c>
      <c r="Q87" s="140"/>
      <c r="R87" s="140"/>
      <c r="S87" s="140"/>
      <c r="T87" s="6"/>
      <c r="U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1" customFormat="1" ht="10.199999999999999" x14ac:dyDescent="0.2">
      <c r="A88" s="24"/>
      <c r="B88" s="29" t="s">
        <v>37</v>
      </c>
      <c r="C88" s="45"/>
      <c r="D88" s="109"/>
      <c r="E88" s="107"/>
      <c r="F88" s="108">
        <f t="shared" si="26"/>
        <v>0</v>
      </c>
      <c r="G88" s="106"/>
      <c r="H88" s="107"/>
      <c r="I88" s="108">
        <f t="shared" si="27"/>
        <v>0</v>
      </c>
      <c r="J88" s="106"/>
      <c r="K88" s="107"/>
      <c r="L88" s="110">
        <f t="shared" si="28"/>
        <v>0</v>
      </c>
      <c r="M88" s="106"/>
      <c r="N88" s="107"/>
      <c r="O88" s="110">
        <f t="shared" si="29"/>
        <v>0</v>
      </c>
      <c r="P88" s="111">
        <f t="shared" si="30"/>
        <v>0</v>
      </c>
      <c r="Q88" s="140"/>
      <c r="R88" s="140"/>
      <c r="S88" s="140"/>
      <c r="T88" s="6"/>
      <c r="U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1" customFormat="1" ht="10.199999999999999" x14ac:dyDescent="0.2">
      <c r="A89" s="24"/>
      <c r="B89" s="66" t="s">
        <v>20</v>
      </c>
      <c r="C89" s="65"/>
      <c r="D89" s="115"/>
      <c r="E89" s="113"/>
      <c r="F89" s="116"/>
      <c r="G89" s="115"/>
      <c r="H89" s="113"/>
      <c r="I89" s="113"/>
      <c r="J89" s="113"/>
      <c r="K89" s="113"/>
      <c r="L89" s="116"/>
      <c r="M89" s="113"/>
      <c r="N89" s="113"/>
      <c r="O89" s="116"/>
      <c r="P89" s="114"/>
      <c r="Q89" s="140"/>
      <c r="R89" s="140"/>
      <c r="S89" s="140"/>
      <c r="T89" s="6"/>
      <c r="U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1" customFormat="1" ht="10.199999999999999" x14ac:dyDescent="0.2">
      <c r="A90" s="24"/>
      <c r="B90" s="28" t="s">
        <v>12</v>
      </c>
      <c r="C90" s="45"/>
      <c r="D90" s="109"/>
      <c r="E90" s="107"/>
      <c r="F90" s="108">
        <f t="shared" ref="F90" si="31">D90*E90</f>
        <v>0</v>
      </c>
      <c r="G90" s="109"/>
      <c r="H90" s="107"/>
      <c r="I90" s="108">
        <f t="shared" ref="I90" si="32">G90*H90</f>
        <v>0</v>
      </c>
      <c r="J90" s="106"/>
      <c r="K90" s="107"/>
      <c r="L90" s="110">
        <f t="shared" ref="L90" si="33">J90*K90</f>
        <v>0</v>
      </c>
      <c r="M90" s="106"/>
      <c r="N90" s="107"/>
      <c r="O90" s="110">
        <f t="shared" ref="O90" si="34">M90*N90</f>
        <v>0</v>
      </c>
      <c r="P90" s="111">
        <f t="shared" ref="P90:P91" si="35">+F90+I90+L90+O90</f>
        <v>0</v>
      </c>
      <c r="Q90" s="140"/>
      <c r="R90" s="140"/>
      <c r="S90" s="140"/>
      <c r="T90" s="6"/>
      <c r="U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1" customFormat="1" ht="10.199999999999999" x14ac:dyDescent="0.2">
      <c r="A91" s="24"/>
      <c r="B91" s="28" t="s">
        <v>13</v>
      </c>
      <c r="C91" s="45"/>
      <c r="D91" s="120"/>
      <c r="E91" s="118"/>
      <c r="F91" s="119"/>
      <c r="G91" s="121"/>
      <c r="H91" s="118"/>
      <c r="I91" s="119"/>
      <c r="J91" s="121"/>
      <c r="K91" s="118"/>
      <c r="L91" s="119"/>
      <c r="M91" s="121"/>
      <c r="N91" s="118"/>
      <c r="O91" s="119"/>
      <c r="P91" s="111">
        <f t="shared" si="35"/>
        <v>0</v>
      </c>
      <c r="Q91" s="140"/>
      <c r="R91" s="140"/>
      <c r="S91" s="140"/>
      <c r="T91" s="6"/>
      <c r="U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1" customFormat="1" ht="10.199999999999999" x14ac:dyDescent="0.2">
      <c r="A92" s="24"/>
      <c r="B92" s="31" t="s">
        <v>39</v>
      </c>
      <c r="C92" s="46"/>
      <c r="D92" s="115"/>
      <c r="E92" s="113"/>
      <c r="F92" s="116"/>
      <c r="G92" s="115"/>
      <c r="H92" s="113"/>
      <c r="I92" s="116"/>
      <c r="J92" s="115"/>
      <c r="K92" s="113"/>
      <c r="L92" s="116"/>
      <c r="M92" s="115"/>
      <c r="N92" s="113"/>
      <c r="O92" s="116"/>
      <c r="P92" s="122"/>
      <c r="Q92" s="140"/>
      <c r="R92" s="140"/>
      <c r="S92" s="140"/>
      <c r="T92" s="6"/>
      <c r="U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1" customFormat="1" ht="10.199999999999999" x14ac:dyDescent="0.2">
      <c r="A93" s="24"/>
      <c r="B93" s="29" t="s">
        <v>22</v>
      </c>
      <c r="C93" s="44"/>
      <c r="D93" s="120"/>
      <c r="E93" s="118"/>
      <c r="F93" s="119"/>
      <c r="G93" s="120"/>
      <c r="H93" s="118"/>
      <c r="I93" s="119"/>
      <c r="J93" s="120"/>
      <c r="K93" s="118"/>
      <c r="L93" s="119"/>
      <c r="M93" s="120"/>
      <c r="N93" s="118"/>
      <c r="O93" s="119"/>
      <c r="P93" s="111">
        <f t="shared" ref="P93:P94" si="36">+F93+I93+L93+O93</f>
        <v>0</v>
      </c>
      <c r="Q93" s="140"/>
      <c r="R93" s="140"/>
      <c r="S93" s="140"/>
      <c r="T93" s="6"/>
      <c r="U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1" customFormat="1" ht="10.199999999999999" x14ac:dyDescent="0.2">
      <c r="A94" s="24"/>
      <c r="B94" s="29" t="s">
        <v>23</v>
      </c>
      <c r="C94" s="45"/>
      <c r="D94" s="124"/>
      <c r="E94" s="118"/>
      <c r="F94" s="119"/>
      <c r="G94" s="124"/>
      <c r="H94" s="118"/>
      <c r="I94" s="119"/>
      <c r="J94" s="124"/>
      <c r="K94" s="118"/>
      <c r="L94" s="119"/>
      <c r="M94" s="124"/>
      <c r="N94" s="118"/>
      <c r="O94" s="119"/>
      <c r="P94" s="111">
        <f t="shared" si="36"/>
        <v>0</v>
      </c>
      <c r="Q94" s="140"/>
      <c r="R94" s="140"/>
      <c r="S94" s="140"/>
      <c r="T94" s="6"/>
      <c r="U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1" customFormat="1" ht="10.199999999999999" x14ac:dyDescent="0.2">
      <c r="A95" s="24"/>
      <c r="B95" s="30" t="s">
        <v>25</v>
      </c>
      <c r="C95" s="46"/>
      <c r="D95" s="115"/>
      <c r="E95" s="113"/>
      <c r="F95" s="116"/>
      <c r="G95" s="115"/>
      <c r="H95" s="113"/>
      <c r="I95" s="116"/>
      <c r="J95" s="115"/>
      <c r="K95" s="113"/>
      <c r="L95" s="116"/>
      <c r="M95" s="115"/>
      <c r="N95" s="113"/>
      <c r="O95" s="116"/>
      <c r="P95" s="122"/>
      <c r="Q95" s="140"/>
      <c r="R95" s="140"/>
      <c r="S95" s="140"/>
      <c r="T95" s="6"/>
      <c r="U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1" customFormat="1" ht="10.199999999999999" x14ac:dyDescent="0.2">
      <c r="A96" s="24"/>
      <c r="B96" s="29" t="s">
        <v>26</v>
      </c>
      <c r="C96" s="45"/>
      <c r="D96" s="127"/>
      <c r="E96" s="126"/>
      <c r="F96" s="119"/>
      <c r="G96" s="127"/>
      <c r="H96" s="126"/>
      <c r="I96" s="119"/>
      <c r="J96" s="127"/>
      <c r="K96" s="126"/>
      <c r="L96" s="119"/>
      <c r="M96" s="127"/>
      <c r="N96" s="126"/>
      <c r="O96" s="119"/>
      <c r="P96" s="111">
        <f t="shared" ref="P96:P101" si="37">+F96+I96+L96+O96</f>
        <v>0</v>
      </c>
      <c r="Q96" s="140"/>
      <c r="R96" s="140"/>
      <c r="S96" s="140"/>
      <c r="T96" s="6"/>
      <c r="U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1" customFormat="1" ht="10.199999999999999" x14ac:dyDescent="0.2">
      <c r="A97" s="24"/>
      <c r="B97" s="29" t="s">
        <v>27</v>
      </c>
      <c r="C97" s="45"/>
      <c r="D97" s="120"/>
      <c r="E97" s="118"/>
      <c r="F97" s="119"/>
      <c r="G97" s="120"/>
      <c r="H97" s="118"/>
      <c r="I97" s="119"/>
      <c r="J97" s="120"/>
      <c r="K97" s="118"/>
      <c r="L97" s="119"/>
      <c r="M97" s="120"/>
      <c r="N97" s="118"/>
      <c r="O97" s="119"/>
      <c r="P97" s="111">
        <f t="shared" si="37"/>
        <v>0</v>
      </c>
      <c r="Q97" s="140"/>
      <c r="R97" s="140"/>
      <c r="S97" s="140"/>
      <c r="T97" s="6"/>
      <c r="U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1" customFormat="1" ht="10.199999999999999" x14ac:dyDescent="0.2">
      <c r="A98" s="24"/>
      <c r="B98" s="29" t="s">
        <v>28</v>
      </c>
      <c r="C98" s="45"/>
      <c r="D98" s="120"/>
      <c r="E98" s="118"/>
      <c r="F98" s="119"/>
      <c r="G98" s="120"/>
      <c r="H98" s="118"/>
      <c r="I98" s="119"/>
      <c r="J98" s="120"/>
      <c r="K98" s="118"/>
      <c r="L98" s="119"/>
      <c r="M98" s="120"/>
      <c r="N98" s="118"/>
      <c r="O98" s="119"/>
      <c r="P98" s="111">
        <f t="shared" si="37"/>
        <v>0</v>
      </c>
      <c r="Q98" s="140"/>
      <c r="R98" s="140"/>
      <c r="S98" s="140"/>
      <c r="T98" s="6"/>
      <c r="U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1" customFormat="1" ht="10.199999999999999" x14ac:dyDescent="0.2">
      <c r="A99" s="24"/>
      <c r="B99" s="29" t="s">
        <v>29</v>
      </c>
      <c r="C99" s="45"/>
      <c r="D99" s="120"/>
      <c r="E99" s="118"/>
      <c r="F99" s="119"/>
      <c r="G99" s="120"/>
      <c r="H99" s="118"/>
      <c r="I99" s="119"/>
      <c r="J99" s="120"/>
      <c r="K99" s="118"/>
      <c r="L99" s="119"/>
      <c r="M99" s="120"/>
      <c r="N99" s="118"/>
      <c r="O99" s="119"/>
      <c r="P99" s="111">
        <f t="shared" si="37"/>
        <v>0</v>
      </c>
      <c r="Q99" s="140"/>
      <c r="R99" s="140"/>
      <c r="S99" s="140"/>
      <c r="T99" s="6"/>
      <c r="U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1" customFormat="1" ht="10.199999999999999" x14ac:dyDescent="0.2">
      <c r="A100" s="24"/>
      <c r="B100" s="29" t="s">
        <v>30</v>
      </c>
      <c r="C100" s="45"/>
      <c r="D100" s="120"/>
      <c r="E100" s="118"/>
      <c r="F100" s="119"/>
      <c r="G100" s="120"/>
      <c r="H100" s="118"/>
      <c r="I100" s="119"/>
      <c r="J100" s="120"/>
      <c r="K100" s="118"/>
      <c r="L100" s="119"/>
      <c r="M100" s="120"/>
      <c r="N100" s="118"/>
      <c r="O100" s="119"/>
      <c r="P100" s="111">
        <f t="shared" si="37"/>
        <v>0</v>
      </c>
      <c r="Q100" s="140"/>
      <c r="R100" s="140"/>
      <c r="S100" s="140"/>
      <c r="T100" s="6"/>
      <c r="U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1" customFormat="1" ht="10.199999999999999" x14ac:dyDescent="0.2">
      <c r="A101" s="24"/>
      <c r="B101" s="29" t="s">
        <v>31</v>
      </c>
      <c r="C101" s="45"/>
      <c r="D101" s="120"/>
      <c r="E101" s="118"/>
      <c r="F101" s="119"/>
      <c r="G101" s="120"/>
      <c r="H101" s="118"/>
      <c r="I101" s="119"/>
      <c r="J101" s="120"/>
      <c r="K101" s="118"/>
      <c r="L101" s="119"/>
      <c r="M101" s="120"/>
      <c r="N101" s="118"/>
      <c r="O101" s="119"/>
      <c r="P101" s="111">
        <f t="shared" si="37"/>
        <v>0</v>
      </c>
      <c r="Q101" s="140"/>
      <c r="R101" s="140"/>
      <c r="S101" s="140"/>
      <c r="T101" s="6"/>
      <c r="U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1" customFormat="1" ht="10.199999999999999" x14ac:dyDescent="0.2">
      <c r="A102" s="24"/>
      <c r="B102" s="32" t="s">
        <v>40</v>
      </c>
      <c r="C102" s="46"/>
      <c r="D102" s="115"/>
      <c r="E102" s="113"/>
      <c r="F102" s="116"/>
      <c r="G102" s="113"/>
      <c r="H102" s="113"/>
      <c r="I102" s="116"/>
      <c r="J102" s="113"/>
      <c r="K102" s="113"/>
      <c r="L102" s="116"/>
      <c r="M102" s="113"/>
      <c r="N102" s="113"/>
      <c r="O102" s="116"/>
      <c r="P102" s="122"/>
      <c r="Q102" s="140"/>
      <c r="R102" s="140"/>
      <c r="S102" s="140"/>
      <c r="T102" s="6"/>
      <c r="U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1" customFormat="1" ht="10.199999999999999" x14ac:dyDescent="0.2">
      <c r="A103" s="24"/>
      <c r="B103" s="29" t="s">
        <v>33</v>
      </c>
      <c r="C103" s="45"/>
      <c r="D103" s="120"/>
      <c r="E103" s="118"/>
      <c r="F103" s="119"/>
      <c r="G103" s="120"/>
      <c r="H103" s="118"/>
      <c r="I103" s="119"/>
      <c r="J103" s="120"/>
      <c r="K103" s="118"/>
      <c r="L103" s="119"/>
      <c r="M103" s="120"/>
      <c r="N103" s="118"/>
      <c r="O103" s="119"/>
      <c r="P103" s="111">
        <f t="shared" ref="P103:P105" si="38">+F103+I103+L103+O103</f>
        <v>0</v>
      </c>
      <c r="Q103" s="140"/>
      <c r="R103" s="140"/>
      <c r="S103" s="140"/>
      <c r="T103" s="6"/>
      <c r="U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1" customFormat="1" ht="10.199999999999999" x14ac:dyDescent="0.2">
      <c r="A104" s="24"/>
      <c r="B104" s="29" t="s">
        <v>34</v>
      </c>
      <c r="C104" s="45"/>
      <c r="D104" s="120"/>
      <c r="E104" s="118"/>
      <c r="F104" s="119"/>
      <c r="G104" s="120"/>
      <c r="H104" s="118"/>
      <c r="I104" s="119"/>
      <c r="J104" s="120"/>
      <c r="K104" s="118"/>
      <c r="L104" s="119"/>
      <c r="M104" s="120"/>
      <c r="N104" s="118"/>
      <c r="O104" s="119"/>
      <c r="P104" s="111">
        <f t="shared" si="38"/>
        <v>0</v>
      </c>
      <c r="Q104" s="140"/>
      <c r="R104" s="140"/>
      <c r="S104" s="140"/>
      <c r="T104" s="6"/>
      <c r="U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1" customFormat="1" ht="10.199999999999999" x14ac:dyDescent="0.2">
      <c r="A105" s="24"/>
      <c r="B105" s="29" t="s">
        <v>35</v>
      </c>
      <c r="C105" s="44"/>
      <c r="D105" s="120"/>
      <c r="E105" s="118"/>
      <c r="F105" s="119"/>
      <c r="G105" s="120"/>
      <c r="H105" s="118"/>
      <c r="I105" s="119"/>
      <c r="J105" s="120"/>
      <c r="K105" s="118"/>
      <c r="L105" s="119"/>
      <c r="M105" s="120"/>
      <c r="N105" s="118"/>
      <c r="O105" s="119"/>
      <c r="P105" s="111">
        <f t="shared" si="38"/>
        <v>0</v>
      </c>
      <c r="Q105" s="140"/>
      <c r="R105" s="140"/>
      <c r="S105" s="140"/>
      <c r="T105" s="6"/>
      <c r="U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1" customFormat="1" ht="10.199999999999999" x14ac:dyDescent="0.2">
      <c r="A106" s="24"/>
      <c r="B106" s="33" t="s">
        <v>14</v>
      </c>
      <c r="C106" s="46"/>
      <c r="D106" s="115"/>
      <c r="E106" s="113"/>
      <c r="F106" s="128"/>
      <c r="G106" s="112"/>
      <c r="H106" s="113"/>
      <c r="I106" s="128"/>
      <c r="J106" s="112"/>
      <c r="K106" s="113"/>
      <c r="L106" s="128"/>
      <c r="M106" s="112"/>
      <c r="N106" s="113"/>
      <c r="O106" s="116"/>
      <c r="P106" s="129"/>
      <c r="Q106" s="140"/>
      <c r="R106" s="140"/>
      <c r="S106" s="140"/>
      <c r="T106" s="6"/>
      <c r="U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1" customFormat="1" ht="10.199999999999999" x14ac:dyDescent="0.2">
      <c r="A107" s="24"/>
      <c r="B107" s="29" t="s">
        <v>24</v>
      </c>
      <c r="C107" s="45"/>
      <c r="D107" s="120"/>
      <c r="E107" s="118"/>
      <c r="F107" s="119"/>
      <c r="G107" s="120"/>
      <c r="H107" s="118"/>
      <c r="I107" s="119"/>
      <c r="J107" s="120"/>
      <c r="K107" s="118"/>
      <c r="L107" s="119"/>
      <c r="M107" s="120"/>
      <c r="N107" s="118"/>
      <c r="O107" s="119"/>
      <c r="P107" s="111">
        <f t="shared" ref="P107:P108" si="39">+F107+I107+L107+O107</f>
        <v>0</v>
      </c>
      <c r="Q107" s="140"/>
      <c r="R107" s="140"/>
      <c r="S107" s="140"/>
      <c r="T107" s="6"/>
      <c r="U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1" customFormat="1" ht="10.199999999999999" x14ac:dyDescent="0.2">
      <c r="A108" s="24"/>
      <c r="B108" s="29" t="s">
        <v>32</v>
      </c>
      <c r="C108" s="44"/>
      <c r="D108" s="120"/>
      <c r="E108" s="118"/>
      <c r="F108" s="119"/>
      <c r="G108" s="120"/>
      <c r="H108" s="118"/>
      <c r="I108" s="119"/>
      <c r="J108" s="120"/>
      <c r="K108" s="118"/>
      <c r="L108" s="119"/>
      <c r="M108" s="120"/>
      <c r="N108" s="118"/>
      <c r="O108" s="119"/>
      <c r="P108" s="111">
        <f t="shared" si="39"/>
        <v>0</v>
      </c>
      <c r="Q108" s="140"/>
      <c r="R108" s="140"/>
      <c r="S108" s="140"/>
      <c r="T108" s="6"/>
      <c r="U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1" customFormat="1" ht="10.199999999999999" x14ac:dyDescent="0.2">
      <c r="A109" s="24"/>
      <c r="B109" s="30" t="s">
        <v>7</v>
      </c>
      <c r="C109" s="47"/>
      <c r="D109" s="115"/>
      <c r="E109" s="113"/>
      <c r="F109" s="128"/>
      <c r="G109" s="112"/>
      <c r="H109" s="113"/>
      <c r="I109" s="128"/>
      <c r="J109" s="112"/>
      <c r="K109" s="113"/>
      <c r="L109" s="128"/>
      <c r="M109" s="112"/>
      <c r="N109" s="113"/>
      <c r="O109" s="116"/>
      <c r="P109" s="129"/>
      <c r="Q109" s="140"/>
      <c r="R109" s="140"/>
      <c r="S109" s="140"/>
      <c r="T109" s="6"/>
      <c r="U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1" customFormat="1" ht="10.8" thickBot="1" x14ac:dyDescent="0.25">
      <c r="A110" s="24"/>
      <c r="B110" s="34" t="s">
        <v>7</v>
      </c>
      <c r="C110" s="48"/>
      <c r="D110" s="134"/>
      <c r="E110" s="132"/>
      <c r="F110" s="133"/>
      <c r="G110" s="131"/>
      <c r="H110" s="132"/>
      <c r="I110" s="133"/>
      <c r="J110" s="134"/>
      <c r="K110" s="132"/>
      <c r="L110" s="133"/>
      <c r="M110" s="134"/>
      <c r="N110" s="132"/>
      <c r="O110" s="133"/>
      <c r="P110" s="111">
        <f>+F110+I110+L110+O110</f>
        <v>0</v>
      </c>
      <c r="Q110" s="140"/>
      <c r="R110" s="140"/>
      <c r="S110" s="140"/>
      <c r="T110" s="6"/>
      <c r="U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1" customFormat="1" ht="10.8" thickBot="1" x14ac:dyDescent="0.25">
      <c r="A111" s="37"/>
      <c r="B111" s="38" t="s">
        <v>6</v>
      </c>
      <c r="C111" s="62"/>
      <c r="D111" s="135"/>
      <c r="E111" s="136"/>
      <c r="F111" s="137">
        <f>SUM(F77:F110)</f>
        <v>0</v>
      </c>
      <c r="G111" s="138"/>
      <c r="H111" s="136"/>
      <c r="I111" s="137">
        <f>SUM(I77:I110)</f>
        <v>0</v>
      </c>
      <c r="J111" s="138"/>
      <c r="K111" s="136"/>
      <c r="L111" s="137">
        <f>SUM(L77:L110)</f>
        <v>0</v>
      </c>
      <c r="M111" s="138"/>
      <c r="N111" s="136"/>
      <c r="O111" s="137">
        <f>SUM(O77:O110)</f>
        <v>0</v>
      </c>
      <c r="P111" s="139">
        <f>SUM(P77:P110)</f>
        <v>0</v>
      </c>
      <c r="Q111" s="140"/>
      <c r="R111" s="140"/>
      <c r="S111" s="140"/>
      <c r="T111" s="6"/>
      <c r="U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x14ac:dyDescent="0.25"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37" x14ac:dyDescent="0.25"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</row>
    <row r="114" spans="1:37" x14ac:dyDescent="0.25"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</row>
    <row r="115" spans="1:37" s="1" customFormat="1" ht="13.8" thickBot="1" x14ac:dyDescent="0.3">
      <c r="A115" s="20" t="s">
        <v>59</v>
      </c>
      <c r="C115" s="40"/>
      <c r="D115" s="142"/>
      <c r="E115" s="142"/>
      <c r="F115" s="140"/>
      <c r="G115" s="142"/>
      <c r="H115" s="142"/>
      <c r="I115" s="140"/>
      <c r="J115" s="142"/>
      <c r="K115" s="142"/>
      <c r="L115" s="140"/>
      <c r="M115" s="142"/>
      <c r="N115" s="142"/>
      <c r="O115" s="142"/>
      <c r="P115" s="142"/>
      <c r="Q115" s="142"/>
      <c r="R115" s="142"/>
      <c r="S115" s="142"/>
    </row>
    <row r="116" spans="1:37" s="1" customFormat="1" x14ac:dyDescent="0.25">
      <c r="A116" s="18"/>
      <c r="B116" s="35"/>
      <c r="C116" s="41"/>
      <c r="D116" s="162" t="s">
        <v>60</v>
      </c>
      <c r="E116" s="162"/>
      <c r="F116" s="163"/>
      <c r="G116" s="164" t="s">
        <v>61</v>
      </c>
      <c r="H116" s="162"/>
      <c r="I116" s="163"/>
      <c r="J116" s="164" t="s">
        <v>62</v>
      </c>
      <c r="K116" s="162"/>
      <c r="L116" s="163"/>
      <c r="M116" s="164" t="s">
        <v>63</v>
      </c>
      <c r="N116" s="162"/>
      <c r="O116" s="163"/>
      <c r="P116" s="143" t="s">
        <v>10</v>
      </c>
      <c r="Q116" s="140"/>
      <c r="R116" s="140"/>
      <c r="S116" s="140"/>
      <c r="T116" s="6"/>
      <c r="U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1" customFormat="1" ht="26.4" x14ac:dyDescent="0.25">
      <c r="A117" s="23"/>
      <c r="B117" s="27"/>
      <c r="C117" s="57"/>
      <c r="D117" s="144"/>
      <c r="E117" s="144" t="s">
        <v>44</v>
      </c>
      <c r="F117" s="145"/>
      <c r="G117" s="146"/>
      <c r="H117" s="144" t="s">
        <v>45</v>
      </c>
      <c r="I117" s="145"/>
      <c r="J117" s="146"/>
      <c r="K117" s="144" t="s">
        <v>46</v>
      </c>
      <c r="L117" s="145"/>
      <c r="M117" s="146"/>
      <c r="N117" s="144" t="s">
        <v>47</v>
      </c>
      <c r="O117" s="145"/>
      <c r="P117" s="147"/>
      <c r="Q117" s="140"/>
      <c r="R117" s="140"/>
      <c r="S117" s="140"/>
      <c r="T117" s="6"/>
      <c r="U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1" customFormat="1" ht="10.199999999999999" x14ac:dyDescent="0.2">
      <c r="A118" s="21"/>
      <c r="B118" s="25" t="s">
        <v>0</v>
      </c>
      <c r="C118" s="42" t="s">
        <v>15</v>
      </c>
      <c r="D118" s="148" t="s">
        <v>1</v>
      </c>
      <c r="E118" s="149" t="s">
        <v>4</v>
      </c>
      <c r="F118" s="150" t="s">
        <v>2</v>
      </c>
      <c r="G118" s="151" t="s">
        <v>1</v>
      </c>
      <c r="H118" s="149" t="s">
        <v>4</v>
      </c>
      <c r="I118" s="150" t="s">
        <v>2</v>
      </c>
      <c r="J118" s="151" t="s">
        <v>1</v>
      </c>
      <c r="K118" s="149" t="s">
        <v>4</v>
      </c>
      <c r="L118" s="150" t="s">
        <v>2</v>
      </c>
      <c r="M118" s="151" t="s">
        <v>1</v>
      </c>
      <c r="N118" s="149" t="s">
        <v>4</v>
      </c>
      <c r="O118" s="150" t="s">
        <v>2</v>
      </c>
      <c r="P118" s="152" t="s">
        <v>3</v>
      </c>
      <c r="Q118" s="140"/>
      <c r="R118" s="140"/>
      <c r="S118" s="140"/>
      <c r="T118" s="6"/>
      <c r="U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1" customFormat="1" ht="10.199999999999999" x14ac:dyDescent="0.2">
      <c r="A119" s="22"/>
      <c r="B119" s="26"/>
      <c r="C119" s="43"/>
      <c r="D119" s="153" t="s">
        <v>11</v>
      </c>
      <c r="E119" s="154" t="s">
        <v>11</v>
      </c>
      <c r="F119" s="155" t="s">
        <v>9</v>
      </c>
      <c r="G119" s="156" t="s">
        <v>11</v>
      </c>
      <c r="H119" s="154" t="s">
        <v>11</v>
      </c>
      <c r="I119" s="155" t="s">
        <v>9</v>
      </c>
      <c r="J119" s="156" t="s">
        <v>11</v>
      </c>
      <c r="K119" s="154" t="s">
        <v>11</v>
      </c>
      <c r="L119" s="155" t="s">
        <v>9</v>
      </c>
      <c r="M119" s="156" t="s">
        <v>11</v>
      </c>
      <c r="N119" s="154" t="s">
        <v>11</v>
      </c>
      <c r="O119" s="155" t="s">
        <v>9</v>
      </c>
      <c r="P119" s="152" t="s">
        <v>9</v>
      </c>
      <c r="Q119" s="140"/>
      <c r="R119" s="140"/>
      <c r="S119" s="140"/>
      <c r="T119" s="6"/>
      <c r="U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1" customFormat="1" ht="10.199999999999999" x14ac:dyDescent="0.2">
      <c r="A120" s="23"/>
      <c r="B120" s="27"/>
      <c r="C120" s="57"/>
      <c r="D120" s="157" t="s">
        <v>8</v>
      </c>
      <c r="E120" s="158" t="s">
        <v>8</v>
      </c>
      <c r="F120" s="159"/>
      <c r="G120" s="160" t="s">
        <v>8</v>
      </c>
      <c r="H120" s="158" t="s">
        <v>8</v>
      </c>
      <c r="I120" s="159"/>
      <c r="J120" s="160" t="s">
        <v>8</v>
      </c>
      <c r="K120" s="158" t="s">
        <v>8</v>
      </c>
      <c r="L120" s="159"/>
      <c r="M120" s="160" t="s">
        <v>8</v>
      </c>
      <c r="N120" s="158" t="s">
        <v>8</v>
      </c>
      <c r="O120" s="159"/>
      <c r="P120" s="161"/>
      <c r="Q120" s="140"/>
      <c r="R120" s="140"/>
      <c r="S120" s="140"/>
      <c r="T120" s="6"/>
      <c r="U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1" customFormat="1" ht="10.199999999999999" x14ac:dyDescent="0.2">
      <c r="A121" s="23"/>
      <c r="B121" s="25" t="s">
        <v>21</v>
      </c>
      <c r="C121" s="57"/>
      <c r="D121" s="157"/>
      <c r="E121" s="158"/>
      <c r="F121" s="159"/>
      <c r="G121" s="160"/>
      <c r="H121" s="158"/>
      <c r="I121" s="159"/>
      <c r="J121" s="160"/>
      <c r="K121" s="158"/>
      <c r="L121" s="159"/>
      <c r="M121" s="160"/>
      <c r="N121" s="158"/>
      <c r="O121" s="159"/>
      <c r="P121" s="152"/>
      <c r="Q121" s="140"/>
      <c r="R121" s="140"/>
      <c r="S121" s="140"/>
      <c r="T121" s="6"/>
      <c r="U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1" customFormat="1" ht="10.199999999999999" x14ac:dyDescent="0.2">
      <c r="A122" s="24"/>
      <c r="B122" s="28" t="s">
        <v>5</v>
      </c>
      <c r="C122" s="63"/>
      <c r="D122" s="109"/>
      <c r="E122" s="107"/>
      <c r="F122" s="108">
        <f t="shared" ref="F122:F130" si="40">D122*E122</f>
        <v>0</v>
      </c>
      <c r="G122" s="106"/>
      <c r="H122" s="107"/>
      <c r="I122" s="108">
        <f>G122*H122</f>
        <v>0</v>
      </c>
      <c r="J122" s="106"/>
      <c r="K122" s="107"/>
      <c r="L122" s="110">
        <f>J122*K122</f>
        <v>0</v>
      </c>
      <c r="M122" s="106"/>
      <c r="N122" s="107"/>
      <c r="O122" s="110">
        <f>M122*N122</f>
        <v>0</v>
      </c>
      <c r="P122" s="111">
        <f>+F122+I122+L122+O122</f>
        <v>0</v>
      </c>
      <c r="Q122" s="140"/>
      <c r="R122" s="140"/>
      <c r="S122" s="140"/>
      <c r="T122" s="6"/>
      <c r="U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1" customFormat="1" ht="10.199999999999999" x14ac:dyDescent="0.2">
      <c r="A123" s="24"/>
      <c r="B123" s="29" t="s">
        <v>16</v>
      </c>
      <c r="C123" s="44"/>
      <c r="D123" s="109"/>
      <c r="E123" s="107"/>
      <c r="F123" s="108">
        <f t="shared" si="40"/>
        <v>0</v>
      </c>
      <c r="G123" s="106"/>
      <c r="H123" s="107"/>
      <c r="I123" s="108">
        <f t="shared" ref="I123:I130" si="41">G123*H123</f>
        <v>0</v>
      </c>
      <c r="J123" s="106"/>
      <c r="K123" s="107"/>
      <c r="L123" s="110">
        <f t="shared" ref="L123:L130" si="42">J123*K123</f>
        <v>0</v>
      </c>
      <c r="M123" s="106"/>
      <c r="N123" s="107"/>
      <c r="O123" s="110">
        <f t="shared" ref="O123:O130" si="43">M123*N123</f>
        <v>0</v>
      </c>
      <c r="P123" s="111">
        <f t="shared" ref="P123:P130" si="44">+F123+I123+L123+O123</f>
        <v>0</v>
      </c>
      <c r="Q123" s="140"/>
      <c r="R123" s="140"/>
      <c r="S123" s="140"/>
      <c r="T123" s="6"/>
      <c r="U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1" customFormat="1" ht="10.199999999999999" x14ac:dyDescent="0.2">
      <c r="A124" s="24"/>
      <c r="B124" s="29" t="s">
        <v>17</v>
      </c>
      <c r="C124" s="45"/>
      <c r="D124" s="109"/>
      <c r="E124" s="107"/>
      <c r="F124" s="108">
        <f t="shared" si="40"/>
        <v>0</v>
      </c>
      <c r="G124" s="106"/>
      <c r="H124" s="107"/>
      <c r="I124" s="108">
        <f t="shared" si="41"/>
        <v>0</v>
      </c>
      <c r="J124" s="106"/>
      <c r="K124" s="107"/>
      <c r="L124" s="110">
        <f t="shared" si="42"/>
        <v>0</v>
      </c>
      <c r="M124" s="106"/>
      <c r="N124" s="107"/>
      <c r="O124" s="110">
        <f t="shared" si="43"/>
        <v>0</v>
      </c>
      <c r="P124" s="111">
        <f t="shared" si="44"/>
        <v>0</v>
      </c>
      <c r="Q124" s="140"/>
      <c r="R124" s="140"/>
      <c r="S124" s="140"/>
      <c r="T124" s="6"/>
      <c r="U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1" customFormat="1" ht="10.199999999999999" x14ac:dyDescent="0.2">
      <c r="A125" s="24"/>
      <c r="B125" s="29" t="s">
        <v>18</v>
      </c>
      <c r="C125" s="45"/>
      <c r="D125" s="109"/>
      <c r="E125" s="107"/>
      <c r="F125" s="108">
        <f t="shared" si="40"/>
        <v>0</v>
      </c>
      <c r="G125" s="106"/>
      <c r="H125" s="107"/>
      <c r="I125" s="108">
        <f t="shared" si="41"/>
        <v>0</v>
      </c>
      <c r="J125" s="106"/>
      <c r="K125" s="107"/>
      <c r="L125" s="110">
        <f t="shared" si="42"/>
        <v>0</v>
      </c>
      <c r="M125" s="106"/>
      <c r="N125" s="107"/>
      <c r="O125" s="110">
        <f t="shared" si="43"/>
        <v>0</v>
      </c>
      <c r="P125" s="111">
        <f t="shared" si="44"/>
        <v>0</v>
      </c>
      <c r="Q125" s="140"/>
      <c r="R125" s="140"/>
      <c r="S125" s="140"/>
      <c r="T125" s="6"/>
      <c r="U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1" customFormat="1" ht="10.199999999999999" x14ac:dyDescent="0.2">
      <c r="A126" s="24"/>
      <c r="B126" s="29" t="s">
        <v>19</v>
      </c>
      <c r="C126" s="45"/>
      <c r="D126" s="109"/>
      <c r="E126" s="107"/>
      <c r="F126" s="108">
        <f t="shared" si="40"/>
        <v>0</v>
      </c>
      <c r="G126" s="106"/>
      <c r="H126" s="107"/>
      <c r="I126" s="108">
        <f t="shared" si="41"/>
        <v>0</v>
      </c>
      <c r="J126" s="106"/>
      <c r="K126" s="107"/>
      <c r="L126" s="110">
        <f t="shared" si="42"/>
        <v>0</v>
      </c>
      <c r="M126" s="106"/>
      <c r="N126" s="107"/>
      <c r="O126" s="110">
        <f t="shared" si="43"/>
        <v>0</v>
      </c>
      <c r="P126" s="111">
        <f t="shared" si="44"/>
        <v>0</v>
      </c>
      <c r="Q126" s="140"/>
      <c r="R126" s="140"/>
      <c r="S126" s="140"/>
      <c r="T126" s="6"/>
      <c r="U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s="1" customFormat="1" ht="10.199999999999999" x14ac:dyDescent="0.2">
      <c r="A127" s="24"/>
      <c r="B127" s="29" t="s">
        <v>66</v>
      </c>
      <c r="C127" s="45"/>
      <c r="D127" s="109"/>
      <c r="E127" s="107"/>
      <c r="F127" s="108">
        <f t="shared" si="40"/>
        <v>0</v>
      </c>
      <c r="G127" s="106"/>
      <c r="H127" s="107"/>
      <c r="I127" s="108">
        <f t="shared" si="41"/>
        <v>0</v>
      </c>
      <c r="J127" s="106"/>
      <c r="K127" s="107"/>
      <c r="L127" s="110">
        <f t="shared" si="42"/>
        <v>0</v>
      </c>
      <c r="M127" s="106"/>
      <c r="N127" s="107"/>
      <c r="O127" s="110">
        <f t="shared" si="43"/>
        <v>0</v>
      </c>
      <c r="P127" s="111">
        <f t="shared" si="44"/>
        <v>0</v>
      </c>
      <c r="Q127" s="140"/>
      <c r="R127" s="140"/>
      <c r="S127" s="140"/>
      <c r="T127" s="6"/>
      <c r="U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1" customFormat="1" ht="10.199999999999999" x14ac:dyDescent="0.2">
      <c r="A128" s="24"/>
      <c r="B128" s="29" t="s">
        <v>67</v>
      </c>
      <c r="C128" s="45"/>
      <c r="D128" s="109"/>
      <c r="E128" s="107"/>
      <c r="F128" s="108">
        <f t="shared" si="40"/>
        <v>0</v>
      </c>
      <c r="G128" s="106"/>
      <c r="H128" s="107"/>
      <c r="I128" s="108">
        <f t="shared" si="41"/>
        <v>0</v>
      </c>
      <c r="J128" s="106"/>
      <c r="K128" s="107"/>
      <c r="L128" s="110">
        <f t="shared" si="42"/>
        <v>0</v>
      </c>
      <c r="M128" s="106"/>
      <c r="N128" s="107"/>
      <c r="O128" s="110">
        <f t="shared" si="43"/>
        <v>0</v>
      </c>
      <c r="P128" s="111">
        <f t="shared" si="44"/>
        <v>0</v>
      </c>
      <c r="Q128" s="140"/>
      <c r="R128" s="140"/>
      <c r="S128" s="140"/>
      <c r="T128" s="6"/>
      <c r="U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1" customFormat="1" ht="10.199999999999999" x14ac:dyDescent="0.2">
      <c r="A129" s="24"/>
      <c r="B129" s="29" t="s">
        <v>68</v>
      </c>
      <c r="C129" s="45"/>
      <c r="D129" s="109"/>
      <c r="E129" s="107"/>
      <c r="F129" s="108">
        <f t="shared" si="40"/>
        <v>0</v>
      </c>
      <c r="G129" s="106"/>
      <c r="H129" s="107"/>
      <c r="I129" s="108">
        <f t="shared" si="41"/>
        <v>0</v>
      </c>
      <c r="J129" s="106"/>
      <c r="K129" s="107"/>
      <c r="L129" s="110">
        <f t="shared" si="42"/>
        <v>0</v>
      </c>
      <c r="M129" s="106"/>
      <c r="N129" s="107"/>
      <c r="O129" s="110">
        <f t="shared" si="43"/>
        <v>0</v>
      </c>
      <c r="P129" s="111">
        <f t="shared" si="44"/>
        <v>0</v>
      </c>
      <c r="Q129" s="140"/>
      <c r="R129" s="140"/>
      <c r="S129" s="140"/>
      <c r="T129" s="6"/>
      <c r="U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s="1" customFormat="1" ht="10.199999999999999" x14ac:dyDescent="0.2">
      <c r="A130" s="24"/>
      <c r="B130" s="29" t="s">
        <v>73</v>
      </c>
      <c r="C130" s="45"/>
      <c r="D130" s="109"/>
      <c r="E130" s="107"/>
      <c r="F130" s="108">
        <f t="shared" si="40"/>
        <v>0</v>
      </c>
      <c r="G130" s="106"/>
      <c r="H130" s="107"/>
      <c r="I130" s="108">
        <f t="shared" si="41"/>
        <v>0</v>
      </c>
      <c r="J130" s="106"/>
      <c r="K130" s="107"/>
      <c r="L130" s="110">
        <f t="shared" si="42"/>
        <v>0</v>
      </c>
      <c r="M130" s="106"/>
      <c r="N130" s="107"/>
      <c r="O130" s="110">
        <f t="shared" si="43"/>
        <v>0</v>
      </c>
      <c r="P130" s="111">
        <f t="shared" si="44"/>
        <v>0</v>
      </c>
      <c r="Q130" s="140"/>
      <c r="R130" s="140"/>
      <c r="S130" s="140"/>
      <c r="T130" s="6"/>
      <c r="U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1" customFormat="1" ht="10.199999999999999" x14ac:dyDescent="0.2">
      <c r="A131" s="24"/>
      <c r="B131" s="33" t="s">
        <v>38</v>
      </c>
      <c r="C131" s="65"/>
      <c r="D131" s="115"/>
      <c r="E131" s="113"/>
      <c r="F131" s="114"/>
      <c r="G131" s="112"/>
      <c r="H131" s="113"/>
      <c r="I131" s="114"/>
      <c r="J131" s="112"/>
      <c r="K131" s="113"/>
      <c r="L131" s="114"/>
      <c r="M131" s="112"/>
      <c r="N131" s="113"/>
      <c r="O131" s="114"/>
      <c r="P131" s="114"/>
      <c r="Q131" s="140"/>
      <c r="R131" s="140"/>
      <c r="S131" s="140"/>
      <c r="T131" s="6"/>
      <c r="U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1" customFormat="1" ht="10.199999999999999" x14ac:dyDescent="0.2">
      <c r="A132" s="24"/>
      <c r="B132" s="29" t="s">
        <v>36</v>
      </c>
      <c r="C132" s="45"/>
      <c r="D132" s="109"/>
      <c r="E132" s="107"/>
      <c r="F132" s="108">
        <f t="shared" ref="F132:F133" si="45">D132*E132</f>
        <v>0</v>
      </c>
      <c r="G132" s="106"/>
      <c r="H132" s="107"/>
      <c r="I132" s="108">
        <f t="shared" ref="I132:I133" si="46">G132*H132</f>
        <v>0</v>
      </c>
      <c r="J132" s="106"/>
      <c r="K132" s="107"/>
      <c r="L132" s="110">
        <f t="shared" ref="L132:L133" si="47">J132*K132</f>
        <v>0</v>
      </c>
      <c r="M132" s="106"/>
      <c r="N132" s="107"/>
      <c r="O132" s="110">
        <f t="shared" ref="O132:O133" si="48">M132*N132</f>
        <v>0</v>
      </c>
      <c r="P132" s="111">
        <f t="shared" ref="P132:P133" si="49">+F132+I132+L132+O132</f>
        <v>0</v>
      </c>
      <c r="Q132" s="140"/>
      <c r="R132" s="140"/>
      <c r="S132" s="140"/>
      <c r="T132" s="6"/>
      <c r="U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s="1" customFormat="1" ht="10.199999999999999" x14ac:dyDescent="0.2">
      <c r="A133" s="24"/>
      <c r="B133" s="29" t="s">
        <v>37</v>
      </c>
      <c r="C133" s="45"/>
      <c r="D133" s="109"/>
      <c r="E133" s="107"/>
      <c r="F133" s="108">
        <f t="shared" si="45"/>
        <v>0</v>
      </c>
      <c r="G133" s="106"/>
      <c r="H133" s="107"/>
      <c r="I133" s="108">
        <f t="shared" si="46"/>
        <v>0</v>
      </c>
      <c r="J133" s="106"/>
      <c r="K133" s="107"/>
      <c r="L133" s="110">
        <f t="shared" si="47"/>
        <v>0</v>
      </c>
      <c r="M133" s="106"/>
      <c r="N133" s="107"/>
      <c r="O133" s="110">
        <f t="shared" si="48"/>
        <v>0</v>
      </c>
      <c r="P133" s="111">
        <f t="shared" si="49"/>
        <v>0</v>
      </c>
      <c r="Q133" s="140"/>
      <c r="R133" s="140"/>
      <c r="S133" s="140"/>
      <c r="T133" s="6"/>
      <c r="U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1" customFormat="1" ht="10.199999999999999" x14ac:dyDescent="0.2">
      <c r="A134" s="24"/>
      <c r="B134" s="66" t="s">
        <v>20</v>
      </c>
      <c r="C134" s="65"/>
      <c r="D134" s="115"/>
      <c r="E134" s="113"/>
      <c r="F134" s="116"/>
      <c r="G134" s="115"/>
      <c r="H134" s="113"/>
      <c r="I134" s="113"/>
      <c r="J134" s="113"/>
      <c r="K134" s="113"/>
      <c r="L134" s="116"/>
      <c r="M134" s="113"/>
      <c r="N134" s="113"/>
      <c r="O134" s="116"/>
      <c r="P134" s="114"/>
      <c r="Q134" s="140"/>
      <c r="R134" s="140"/>
      <c r="S134" s="140"/>
      <c r="T134" s="6"/>
      <c r="U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1" customFormat="1" ht="10.199999999999999" x14ac:dyDescent="0.2">
      <c r="A135" s="24"/>
      <c r="B135" s="28" t="s">
        <v>12</v>
      </c>
      <c r="C135" s="45"/>
      <c r="D135" s="109"/>
      <c r="E135" s="107"/>
      <c r="F135" s="108">
        <f t="shared" ref="F135" si="50">D135*E135</f>
        <v>0</v>
      </c>
      <c r="G135" s="109"/>
      <c r="H135" s="107"/>
      <c r="I135" s="108">
        <f t="shared" ref="I135" si="51">G135*H135</f>
        <v>0</v>
      </c>
      <c r="J135" s="106"/>
      <c r="K135" s="107"/>
      <c r="L135" s="110">
        <f t="shared" ref="L135" si="52">J135*K135</f>
        <v>0</v>
      </c>
      <c r="M135" s="106"/>
      <c r="N135" s="107"/>
      <c r="O135" s="110">
        <f t="shared" ref="O135" si="53">M135*N135</f>
        <v>0</v>
      </c>
      <c r="P135" s="111">
        <f t="shared" ref="P135:P136" si="54">+F135+I135+L135+O135</f>
        <v>0</v>
      </c>
      <c r="Q135" s="140"/>
      <c r="R135" s="140"/>
      <c r="S135" s="140"/>
      <c r="T135" s="6"/>
      <c r="U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s="1" customFormat="1" ht="10.199999999999999" x14ac:dyDescent="0.2">
      <c r="A136" s="24"/>
      <c r="B136" s="28" t="s">
        <v>13</v>
      </c>
      <c r="C136" s="45"/>
      <c r="D136" s="120"/>
      <c r="E136" s="118"/>
      <c r="F136" s="119"/>
      <c r="G136" s="121"/>
      <c r="H136" s="118"/>
      <c r="I136" s="119"/>
      <c r="J136" s="121"/>
      <c r="K136" s="118"/>
      <c r="L136" s="119"/>
      <c r="M136" s="121"/>
      <c r="N136" s="118"/>
      <c r="O136" s="119"/>
      <c r="P136" s="111">
        <f t="shared" si="54"/>
        <v>0</v>
      </c>
      <c r="Q136" s="140"/>
      <c r="R136" s="140"/>
      <c r="S136" s="140"/>
      <c r="T136" s="6"/>
      <c r="U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1" customFormat="1" ht="10.199999999999999" x14ac:dyDescent="0.2">
      <c r="A137" s="24"/>
      <c r="B137" s="31" t="s">
        <v>39</v>
      </c>
      <c r="C137" s="46"/>
      <c r="D137" s="115"/>
      <c r="E137" s="113"/>
      <c r="F137" s="116"/>
      <c r="G137" s="115"/>
      <c r="H137" s="113"/>
      <c r="I137" s="116"/>
      <c r="J137" s="115"/>
      <c r="K137" s="113"/>
      <c r="L137" s="116"/>
      <c r="M137" s="115"/>
      <c r="N137" s="113"/>
      <c r="O137" s="116"/>
      <c r="P137" s="122"/>
      <c r="Q137" s="140"/>
      <c r="R137" s="140"/>
      <c r="S137" s="140"/>
      <c r="T137" s="6"/>
      <c r="U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1" customFormat="1" ht="10.199999999999999" x14ac:dyDescent="0.2">
      <c r="A138" s="24"/>
      <c r="B138" s="29" t="s">
        <v>22</v>
      </c>
      <c r="C138" s="44"/>
      <c r="D138" s="120"/>
      <c r="E138" s="118"/>
      <c r="F138" s="119"/>
      <c r="G138" s="120"/>
      <c r="H138" s="118"/>
      <c r="I138" s="119"/>
      <c r="J138" s="120"/>
      <c r="K138" s="118"/>
      <c r="L138" s="119"/>
      <c r="M138" s="120"/>
      <c r="N138" s="118"/>
      <c r="O138" s="119"/>
      <c r="P138" s="111">
        <f t="shared" ref="P138:P139" si="55">+F138+I138+L138+O138</f>
        <v>0</v>
      </c>
      <c r="Q138" s="140"/>
      <c r="R138" s="140"/>
      <c r="S138" s="140"/>
      <c r="T138" s="6"/>
      <c r="U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s="1" customFormat="1" ht="10.199999999999999" x14ac:dyDescent="0.2">
      <c r="A139" s="24"/>
      <c r="B139" s="29" t="s">
        <v>23</v>
      </c>
      <c r="C139" s="45"/>
      <c r="D139" s="124"/>
      <c r="E139" s="118"/>
      <c r="F139" s="119"/>
      <c r="G139" s="124"/>
      <c r="H139" s="118"/>
      <c r="I139" s="119"/>
      <c r="J139" s="124"/>
      <c r="K139" s="118"/>
      <c r="L139" s="119"/>
      <c r="M139" s="124"/>
      <c r="N139" s="118"/>
      <c r="O139" s="119"/>
      <c r="P139" s="111">
        <f t="shared" si="55"/>
        <v>0</v>
      </c>
      <c r="Q139" s="140"/>
      <c r="R139" s="140"/>
      <c r="S139" s="140"/>
      <c r="T139" s="6"/>
      <c r="U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1" customFormat="1" ht="10.199999999999999" x14ac:dyDescent="0.2">
      <c r="A140" s="24"/>
      <c r="B140" s="30" t="s">
        <v>25</v>
      </c>
      <c r="C140" s="46"/>
      <c r="D140" s="115"/>
      <c r="E140" s="113"/>
      <c r="F140" s="116"/>
      <c r="G140" s="115"/>
      <c r="H140" s="113"/>
      <c r="I140" s="116"/>
      <c r="J140" s="115"/>
      <c r="K140" s="113"/>
      <c r="L140" s="116"/>
      <c r="M140" s="115"/>
      <c r="N140" s="113"/>
      <c r="O140" s="116"/>
      <c r="P140" s="122"/>
      <c r="Q140" s="140"/>
      <c r="R140" s="140"/>
      <c r="S140" s="140"/>
      <c r="T140" s="6"/>
      <c r="U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1" customFormat="1" ht="10.199999999999999" x14ac:dyDescent="0.2">
      <c r="A141" s="24"/>
      <c r="B141" s="29" t="s">
        <v>26</v>
      </c>
      <c r="C141" s="45"/>
      <c r="D141" s="127"/>
      <c r="E141" s="126"/>
      <c r="F141" s="119"/>
      <c r="G141" s="127"/>
      <c r="H141" s="126"/>
      <c r="I141" s="119"/>
      <c r="J141" s="127"/>
      <c r="K141" s="126"/>
      <c r="L141" s="119"/>
      <c r="M141" s="127"/>
      <c r="N141" s="126"/>
      <c r="O141" s="119"/>
      <c r="P141" s="111">
        <f t="shared" ref="P141:P146" si="56">+F141+I141+L141+O141</f>
        <v>0</v>
      </c>
      <c r="Q141" s="140"/>
      <c r="R141" s="140"/>
      <c r="S141" s="140"/>
      <c r="T141" s="6"/>
      <c r="U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s="1" customFormat="1" ht="10.199999999999999" x14ac:dyDescent="0.2">
      <c r="A142" s="24"/>
      <c r="B142" s="29" t="s">
        <v>27</v>
      </c>
      <c r="C142" s="45"/>
      <c r="D142" s="120"/>
      <c r="E142" s="118"/>
      <c r="F142" s="119"/>
      <c r="G142" s="120"/>
      <c r="H142" s="118"/>
      <c r="I142" s="119"/>
      <c r="J142" s="120"/>
      <c r="K142" s="118"/>
      <c r="L142" s="119"/>
      <c r="M142" s="120"/>
      <c r="N142" s="118"/>
      <c r="O142" s="119"/>
      <c r="P142" s="111">
        <f t="shared" si="56"/>
        <v>0</v>
      </c>
      <c r="Q142" s="140"/>
      <c r="R142" s="140"/>
      <c r="S142" s="140"/>
      <c r="T142" s="6"/>
      <c r="U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1" customFormat="1" ht="10.199999999999999" x14ac:dyDescent="0.2">
      <c r="A143" s="24"/>
      <c r="B143" s="29" t="s">
        <v>28</v>
      </c>
      <c r="C143" s="45"/>
      <c r="D143" s="120"/>
      <c r="E143" s="118"/>
      <c r="F143" s="119"/>
      <c r="G143" s="120"/>
      <c r="H143" s="118"/>
      <c r="I143" s="119"/>
      <c r="J143" s="120"/>
      <c r="K143" s="118"/>
      <c r="L143" s="119"/>
      <c r="M143" s="120"/>
      <c r="N143" s="118"/>
      <c r="O143" s="119"/>
      <c r="P143" s="111">
        <f t="shared" si="56"/>
        <v>0</v>
      </c>
      <c r="Q143" s="140"/>
      <c r="R143" s="140"/>
      <c r="S143" s="140"/>
      <c r="T143" s="6"/>
      <c r="U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1" customFormat="1" ht="10.199999999999999" x14ac:dyDescent="0.2">
      <c r="A144" s="24"/>
      <c r="B144" s="29" t="s">
        <v>29</v>
      </c>
      <c r="C144" s="45"/>
      <c r="D144" s="120"/>
      <c r="E144" s="118"/>
      <c r="F144" s="119"/>
      <c r="G144" s="120"/>
      <c r="H144" s="118"/>
      <c r="I144" s="119"/>
      <c r="J144" s="120"/>
      <c r="K144" s="118"/>
      <c r="L144" s="119"/>
      <c r="M144" s="120"/>
      <c r="N144" s="118"/>
      <c r="O144" s="119"/>
      <c r="P144" s="111">
        <f t="shared" si="56"/>
        <v>0</v>
      </c>
      <c r="Q144" s="140"/>
      <c r="R144" s="140"/>
      <c r="S144" s="140"/>
      <c r="T144" s="6"/>
      <c r="U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s="1" customFormat="1" ht="10.199999999999999" x14ac:dyDescent="0.2">
      <c r="A145" s="24"/>
      <c r="B145" s="29" t="s">
        <v>30</v>
      </c>
      <c r="C145" s="45"/>
      <c r="D145" s="120"/>
      <c r="E145" s="118"/>
      <c r="F145" s="119"/>
      <c r="G145" s="120"/>
      <c r="H145" s="118"/>
      <c r="I145" s="119"/>
      <c r="J145" s="120"/>
      <c r="K145" s="118"/>
      <c r="L145" s="119"/>
      <c r="M145" s="120"/>
      <c r="N145" s="118"/>
      <c r="O145" s="119"/>
      <c r="P145" s="111">
        <f t="shared" si="56"/>
        <v>0</v>
      </c>
      <c r="Q145" s="140"/>
      <c r="R145" s="140"/>
      <c r="S145" s="140"/>
      <c r="T145" s="6"/>
      <c r="U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1" customFormat="1" ht="10.199999999999999" x14ac:dyDescent="0.2">
      <c r="A146" s="24"/>
      <c r="B146" s="29" t="s">
        <v>31</v>
      </c>
      <c r="C146" s="45"/>
      <c r="D146" s="120"/>
      <c r="E146" s="118"/>
      <c r="F146" s="119"/>
      <c r="G146" s="120"/>
      <c r="H146" s="118"/>
      <c r="I146" s="119"/>
      <c r="J146" s="120"/>
      <c r="K146" s="118"/>
      <c r="L146" s="119"/>
      <c r="M146" s="120"/>
      <c r="N146" s="118"/>
      <c r="O146" s="119"/>
      <c r="P146" s="111">
        <f t="shared" si="56"/>
        <v>0</v>
      </c>
      <c r="Q146" s="140"/>
      <c r="R146" s="140"/>
      <c r="S146" s="140"/>
      <c r="T146" s="6"/>
      <c r="U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1" customFormat="1" ht="10.199999999999999" x14ac:dyDescent="0.2">
      <c r="A147" s="24"/>
      <c r="B147" s="32" t="s">
        <v>40</v>
      </c>
      <c r="C147" s="46"/>
      <c r="D147" s="115"/>
      <c r="E147" s="113"/>
      <c r="F147" s="116"/>
      <c r="G147" s="113"/>
      <c r="H147" s="113"/>
      <c r="I147" s="116"/>
      <c r="J147" s="113"/>
      <c r="K147" s="113"/>
      <c r="L147" s="116"/>
      <c r="M147" s="113"/>
      <c r="N147" s="113"/>
      <c r="O147" s="116"/>
      <c r="P147" s="122"/>
      <c r="Q147" s="140"/>
      <c r="R147" s="140"/>
      <c r="S147" s="140"/>
      <c r="T147" s="6"/>
      <c r="U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1" customFormat="1" ht="10.199999999999999" x14ac:dyDescent="0.2">
      <c r="A148" s="24"/>
      <c r="B148" s="29" t="s">
        <v>33</v>
      </c>
      <c r="C148" s="45"/>
      <c r="D148" s="120"/>
      <c r="E148" s="118"/>
      <c r="F148" s="119"/>
      <c r="G148" s="120"/>
      <c r="H148" s="118"/>
      <c r="I148" s="119"/>
      <c r="J148" s="120"/>
      <c r="K148" s="118"/>
      <c r="L148" s="119"/>
      <c r="M148" s="120"/>
      <c r="N148" s="118"/>
      <c r="O148" s="119"/>
      <c r="P148" s="111">
        <f t="shared" ref="P148:P150" si="57">+F148+I148+L148+O148</f>
        <v>0</v>
      </c>
      <c r="Q148" s="140"/>
      <c r="R148" s="140"/>
      <c r="S148" s="140"/>
      <c r="T148" s="6"/>
      <c r="U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1" customFormat="1" ht="10.199999999999999" x14ac:dyDescent="0.2">
      <c r="A149" s="24"/>
      <c r="B149" s="29" t="s">
        <v>34</v>
      </c>
      <c r="C149" s="45"/>
      <c r="D149" s="120"/>
      <c r="E149" s="118"/>
      <c r="F149" s="119"/>
      <c r="G149" s="120"/>
      <c r="H149" s="118"/>
      <c r="I149" s="119"/>
      <c r="J149" s="120"/>
      <c r="K149" s="118"/>
      <c r="L149" s="119"/>
      <c r="M149" s="120"/>
      <c r="N149" s="118"/>
      <c r="O149" s="119"/>
      <c r="P149" s="111">
        <f t="shared" si="57"/>
        <v>0</v>
      </c>
      <c r="Q149" s="140"/>
      <c r="R149" s="140"/>
      <c r="S149" s="140"/>
      <c r="T149" s="6"/>
      <c r="U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1" customFormat="1" ht="10.199999999999999" x14ac:dyDescent="0.2">
      <c r="A150" s="24"/>
      <c r="B150" s="29" t="s">
        <v>35</v>
      </c>
      <c r="C150" s="44"/>
      <c r="D150" s="120"/>
      <c r="E150" s="118"/>
      <c r="F150" s="119"/>
      <c r="G150" s="120"/>
      <c r="H150" s="118"/>
      <c r="I150" s="119"/>
      <c r="J150" s="120"/>
      <c r="K150" s="118"/>
      <c r="L150" s="119"/>
      <c r="M150" s="120"/>
      <c r="N150" s="118"/>
      <c r="O150" s="119"/>
      <c r="P150" s="111">
        <f t="shared" si="57"/>
        <v>0</v>
      </c>
      <c r="Q150" s="140"/>
      <c r="R150" s="140"/>
      <c r="S150" s="140"/>
      <c r="T150" s="6"/>
      <c r="U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s="1" customFormat="1" ht="10.199999999999999" x14ac:dyDescent="0.2">
      <c r="A151" s="24"/>
      <c r="B151" s="33" t="s">
        <v>14</v>
      </c>
      <c r="C151" s="46"/>
      <c r="D151" s="115"/>
      <c r="E151" s="113"/>
      <c r="F151" s="128"/>
      <c r="G151" s="112"/>
      <c r="H151" s="113"/>
      <c r="I151" s="128"/>
      <c r="J151" s="112"/>
      <c r="K151" s="113"/>
      <c r="L151" s="128"/>
      <c r="M151" s="112"/>
      <c r="N151" s="113"/>
      <c r="O151" s="116"/>
      <c r="P151" s="129"/>
      <c r="Q151" s="140"/>
      <c r="R151" s="140"/>
      <c r="S151" s="140"/>
      <c r="T151" s="6"/>
      <c r="U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1" customFormat="1" ht="10.199999999999999" x14ac:dyDescent="0.2">
      <c r="A152" s="24"/>
      <c r="B152" s="29" t="s">
        <v>24</v>
      </c>
      <c r="C152" s="45"/>
      <c r="D152" s="120"/>
      <c r="E152" s="118"/>
      <c r="F152" s="119"/>
      <c r="G152" s="120"/>
      <c r="H152" s="118"/>
      <c r="I152" s="119"/>
      <c r="J152" s="120"/>
      <c r="K152" s="118"/>
      <c r="L152" s="119"/>
      <c r="M152" s="120"/>
      <c r="N152" s="118"/>
      <c r="O152" s="119"/>
      <c r="P152" s="111">
        <f t="shared" ref="P152:P153" si="58">+F152+I152+L152+O152</f>
        <v>0</v>
      </c>
      <c r="Q152" s="140"/>
      <c r="R152" s="140"/>
      <c r="S152" s="140"/>
      <c r="T152" s="6"/>
      <c r="U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1" customFormat="1" ht="10.199999999999999" x14ac:dyDescent="0.2">
      <c r="A153" s="24"/>
      <c r="B153" s="29" t="s">
        <v>32</v>
      </c>
      <c r="C153" s="44"/>
      <c r="D153" s="120"/>
      <c r="E153" s="118"/>
      <c r="F153" s="119"/>
      <c r="G153" s="120"/>
      <c r="H153" s="118"/>
      <c r="I153" s="119"/>
      <c r="J153" s="120"/>
      <c r="K153" s="118"/>
      <c r="L153" s="119"/>
      <c r="M153" s="120"/>
      <c r="N153" s="118"/>
      <c r="O153" s="119"/>
      <c r="P153" s="111">
        <f t="shared" si="58"/>
        <v>0</v>
      </c>
      <c r="Q153" s="140"/>
      <c r="R153" s="140"/>
      <c r="S153" s="140"/>
      <c r="T153" s="6"/>
      <c r="U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s="1" customFormat="1" ht="10.199999999999999" x14ac:dyDescent="0.2">
      <c r="A154" s="24"/>
      <c r="B154" s="30" t="s">
        <v>7</v>
      </c>
      <c r="C154" s="47"/>
      <c r="D154" s="115"/>
      <c r="E154" s="113"/>
      <c r="F154" s="128"/>
      <c r="G154" s="112"/>
      <c r="H154" s="113"/>
      <c r="I154" s="128"/>
      <c r="J154" s="112"/>
      <c r="K154" s="113"/>
      <c r="L154" s="128"/>
      <c r="M154" s="112"/>
      <c r="N154" s="113"/>
      <c r="O154" s="116"/>
      <c r="P154" s="129"/>
      <c r="Q154" s="140"/>
      <c r="R154" s="140"/>
      <c r="S154" s="140"/>
      <c r="T154" s="6"/>
      <c r="U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1" customFormat="1" ht="10.8" thickBot="1" x14ac:dyDescent="0.25">
      <c r="A155" s="24"/>
      <c r="B155" s="34" t="s">
        <v>7</v>
      </c>
      <c r="C155" s="48"/>
      <c r="D155" s="134"/>
      <c r="E155" s="132"/>
      <c r="F155" s="133"/>
      <c r="G155" s="131"/>
      <c r="H155" s="132"/>
      <c r="I155" s="133"/>
      <c r="J155" s="134"/>
      <c r="K155" s="132"/>
      <c r="L155" s="133"/>
      <c r="M155" s="134"/>
      <c r="N155" s="132"/>
      <c r="O155" s="133"/>
      <c r="P155" s="111">
        <f>+F155+I155+L155+O155</f>
        <v>0</v>
      </c>
      <c r="Q155" s="140"/>
      <c r="R155" s="140"/>
      <c r="S155" s="140"/>
      <c r="T155" s="6"/>
      <c r="U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" customFormat="1" ht="10.8" thickBot="1" x14ac:dyDescent="0.25">
      <c r="A156" s="37"/>
      <c r="B156" s="38" t="s">
        <v>6</v>
      </c>
      <c r="C156" s="62"/>
      <c r="D156" s="135"/>
      <c r="E156" s="136"/>
      <c r="F156" s="137">
        <f>SUM(F122:F155)</f>
        <v>0</v>
      </c>
      <c r="G156" s="138"/>
      <c r="H156" s="136"/>
      <c r="I156" s="137">
        <f>SUM(I122:I155)</f>
        <v>0</v>
      </c>
      <c r="J156" s="138"/>
      <c r="K156" s="136"/>
      <c r="L156" s="137">
        <f>SUM(L122:L155)</f>
        <v>0</v>
      </c>
      <c r="M156" s="138"/>
      <c r="N156" s="136"/>
      <c r="O156" s="137">
        <f>SUM(O122:O155)</f>
        <v>0</v>
      </c>
      <c r="P156" s="139">
        <f>SUM(P122:P155)</f>
        <v>0</v>
      </c>
      <c r="Q156" s="140"/>
      <c r="R156" s="140"/>
      <c r="S156" s="140"/>
      <c r="T156" s="6"/>
      <c r="U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x14ac:dyDescent="0.25"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</row>
    <row r="158" spans="1:37" x14ac:dyDescent="0.25"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</row>
    <row r="159" spans="1:37" x14ac:dyDescent="0.25"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</row>
    <row r="160" spans="1:37" x14ac:dyDescent="0.25"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</row>
    <row r="161" spans="4:19" x14ac:dyDescent="0.25"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</row>
    <row r="162" spans="4:19" x14ac:dyDescent="0.25"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</row>
    <row r="163" spans="4:19" x14ac:dyDescent="0.25"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</row>
    <row r="164" spans="4:19" x14ac:dyDescent="0.25"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</row>
    <row r="165" spans="4:19" x14ac:dyDescent="0.25"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</row>
    <row r="166" spans="4:19" x14ac:dyDescent="0.25"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</row>
    <row r="167" spans="4:19" x14ac:dyDescent="0.25"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</row>
    <row r="168" spans="4:19" x14ac:dyDescent="0.25"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</row>
    <row r="169" spans="4:19" x14ac:dyDescent="0.25"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</row>
    <row r="170" spans="4:19" x14ac:dyDescent="0.25"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</row>
    <row r="171" spans="4:19" x14ac:dyDescent="0.25"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</row>
    <row r="172" spans="4:19" x14ac:dyDescent="0.25"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</row>
  </sheetData>
  <sheetProtection algorithmName="SHA-512" hashValue="O8ejDMqZs9q+jeN8rq5NL4ihPxbySpFqbS7yj1HLGdvURpt5PK0y6cOutubfrtjObLJM3hBf0V1+jhhwevY0tA==" saltValue="RIppr1tmJWHrMlPRD+6j8Q==" spinCount="100000" sheet="1" objects="1" scenarios="1"/>
  <mergeCells count="21">
    <mergeCell ref="P26:R26"/>
    <mergeCell ref="C7:I7"/>
    <mergeCell ref="C9:E9"/>
    <mergeCell ref="C11:E11"/>
    <mergeCell ref="C12:E12"/>
    <mergeCell ref="C13:E13"/>
    <mergeCell ref="C14:E14"/>
    <mergeCell ref="B16:C16"/>
    <mergeCell ref="B17:C17"/>
    <mergeCell ref="G26:I26"/>
    <mergeCell ref="J26:L26"/>
    <mergeCell ref="M26:O26"/>
    <mergeCell ref="D116:F116"/>
    <mergeCell ref="G116:I116"/>
    <mergeCell ref="J116:L116"/>
    <mergeCell ref="M116:O116"/>
    <mergeCell ref="D26:F26"/>
    <mergeCell ref="D71:F71"/>
    <mergeCell ref="G71:I71"/>
    <mergeCell ref="J71:L71"/>
    <mergeCell ref="M71:O7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2023-10-11T11:23:01Z</cp:lastPrinted>
  <dcterms:created xsi:type="dcterms:W3CDTF">2007-11-30T12:51:40Z</dcterms:created>
  <dcterms:modified xsi:type="dcterms:W3CDTF">2023-10-11T11:23:20Z</dcterms:modified>
</cp:coreProperties>
</file>